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hehri\AppData\Local\Microsoft\Windows\INetCache\Content.Outlook\528HZUNC\"/>
    </mc:Choice>
  </mc:AlternateContent>
  <xr:revisionPtr revIDLastSave="0" documentId="13_ncr:1_{CFC820A3-2449-40F1-AA77-F2EDC40EA70E}" xr6:coauthVersionLast="45" xr6:coauthVersionMax="45" xr10:uidLastSave="{00000000-0000-0000-0000-000000000000}"/>
  <bookViews>
    <workbookView xWindow="-120" yWindow="-120" windowWidth="29040" windowHeight="15990" xr2:uid="{E0EF63F5-FEC3-4D26-B7DA-3E1BFE089738}"/>
  </bookViews>
  <sheets>
    <sheet name="SHEET 1" sheetId="1" r:id="rId1"/>
  </sheets>
  <definedNames>
    <definedName name="_xlnm._FilterDatabase" localSheetId="0" hidden="1">'SHEET 1'!$A$1:$E$350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2" i="1"/>
</calcChain>
</file>

<file path=xl/sharedStrings.xml><?xml version="1.0" encoding="utf-8"?>
<sst xmlns="http://schemas.openxmlformats.org/spreadsheetml/2006/main" count="717" uniqueCount="392">
  <si>
    <t xml:space="preserve">NUPCO CODE </t>
  </si>
  <si>
    <t>UNIT</t>
  </si>
  <si>
    <t>QTY</t>
  </si>
  <si>
    <t>Capsule</t>
  </si>
  <si>
    <t>Tablet</t>
  </si>
  <si>
    <t>Bottle</t>
  </si>
  <si>
    <t>Vial</t>
  </si>
  <si>
    <t>Ampoule</t>
  </si>
  <si>
    <t>Bottle/Bag</t>
  </si>
  <si>
    <t>Injection</t>
  </si>
  <si>
    <t>Vial / Syringe</t>
  </si>
  <si>
    <t>Syringe</t>
  </si>
  <si>
    <t>Vial , Ampoule</t>
  </si>
  <si>
    <t>Bag</t>
  </si>
  <si>
    <t>Packet</t>
  </si>
  <si>
    <t>Patch</t>
  </si>
  <si>
    <t>Supp</t>
  </si>
  <si>
    <t>Tube</t>
  </si>
  <si>
    <t>Prefilled Syringe</t>
  </si>
  <si>
    <t>Sachet</t>
  </si>
  <si>
    <t>Spray</t>
  </si>
  <si>
    <t>Dose</t>
  </si>
  <si>
    <t>Pack</t>
  </si>
  <si>
    <t>Cartridge</t>
  </si>
  <si>
    <t>CIPROFLOXACIN 250MG TABLET</t>
  </si>
  <si>
    <t>ATORVASTATIN 40MG TABLET</t>
  </si>
  <si>
    <t>CLOTRIMAZOLE OR IMIDAZOLE DERIVATIVE VAG. TAB , WITH APPLICATOR 500 MG</t>
  </si>
  <si>
    <t>INSULIN GLARGINE ,SOLUTION FOR INJ 100 U/ML, 3ML PREFILLED PEN (LANTUS) - 15 NEEDLES FREE FOR EACH PEN ( FREE PEN FOR EVERY 25 TO 50 CARTRIDGES)</t>
  </si>
  <si>
    <t>FRUSEMIDE INJECTION 20 MG/2 ML AMBER COLOURED GLASS AMPOULES</t>
  </si>
  <si>
    <t>CLOXACILLIN OR FLUCLOXACILLIN SODIUM 500MG POWDER INJECTION</t>
  </si>
  <si>
    <t>LEUCOVORIN CALCIUM (CALCIUM FOLINATE) 15 MG TABLET</t>
  </si>
  <si>
    <t>LATANOPROST 0.005 % OPHTH DROPS</t>
  </si>
  <si>
    <t>MESALAMINE OR MESALAZINE 500 MG TABLET OR SUSTAINED RELEASE TABLET</t>
  </si>
  <si>
    <t>CEPHALEXIN OR CEPHRADINE ORAL SUSPENSION 125MG / 5ML, 60- 100ML</t>
  </si>
  <si>
    <t>GEMCITABINE 1GM INJECTION</t>
  </si>
  <si>
    <t>FLUCONAZOLE 200MG/100ML INTRAVENOUS INFUSION</t>
  </si>
  <si>
    <t>PANCURONIUM BROMIDE INJECTION 2MG/ ML IN 2 ML AMPOULE</t>
  </si>
  <si>
    <t>DOXYCYCLINE 100 MG TABLET OR CAPSULE</t>
  </si>
  <si>
    <t>DEFERASIROX 360MG FILM-COATED TABLETS</t>
  </si>
  <si>
    <t>APIXABAN 5 MG TABLET</t>
  </si>
  <si>
    <t>CO-TRIMOXAZOLE TABLETS 400/ 80 EACH TABLET CONTAINING 80 MG TRIMETHOPRIM + 400 MG SULFAMETHOXAZOLE</t>
  </si>
  <si>
    <t>ABIRATERONE ACETATE 250MG TABLET</t>
  </si>
  <si>
    <t>GRANISETRON 1MG TABLET</t>
  </si>
  <si>
    <t xml:space="preserve">METHYLDOPA 250 MG TABLET </t>
  </si>
  <si>
    <t>BASILIXIMAB POWDER FOR INJ, 20 MG VIAL</t>
  </si>
  <si>
    <t>ZOLEDRONIC ACID 5MG INJECTION</t>
  </si>
  <si>
    <t>DIGOXIN 125 MCG TABLET</t>
  </si>
  <si>
    <t>HYDROMORPHONE 8 MG TABLET</t>
  </si>
  <si>
    <t xml:space="preserve">IFOSFAMIDE 2GM INJECTION </t>
  </si>
  <si>
    <t>FLUCONAZOLE 50 MG/5 ML SUSPENSION ABOUT 35 ML BOTTLE</t>
  </si>
  <si>
    <t>SULFADIAZINE 500 MG TABLET</t>
  </si>
  <si>
    <t>CISATRACURIUM BESYLATE INTRAVENOUS INJ 20MG/10ML</t>
  </si>
  <si>
    <t>ASPARAGINASE (ERWINIA) POWDER FOR INJECTION 10,000 U/VIAL (ERWINASE®)</t>
  </si>
  <si>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</si>
  <si>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</si>
  <si>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</si>
  <si>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</si>
  <si>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</si>
  <si>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</si>
  <si>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</si>
  <si>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</si>
  <si>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</si>
  <si>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</si>
  <si>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</si>
  <si>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</si>
  <si>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</si>
  <si>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</si>
  <si>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</si>
  <si>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ITEM SPECIFICATION</t>
  </si>
  <si>
    <t>IG HUMAN IMMUNOGLOBULIN FOR TETANUS I.M. INJECTION (PROPHYLAXIS)</t>
  </si>
  <si>
    <t>AMOXICILLIN 500 MG CAPSULE</t>
  </si>
  <si>
    <t>AMOXICILLIN 500 MG + CLAVULANIC ACID 125 MG TABLET</t>
  </si>
  <si>
    <t>CEFUROXIME 250 MG TABLET</t>
  </si>
  <si>
    <t>MOXIFLOXACIN 400 MG TABLET</t>
  </si>
  <si>
    <t>LEVOFLOXACIN 500 MG TABLET</t>
  </si>
  <si>
    <t>AMOXICILLIN 250 MG/5 ML ORAL LIQUID: POWDER FOR</t>
  </si>
  <si>
    <t>AMOXICILLIN 125 MG/5 ML + CLAVULANIC ACID 31.25 MG/5 ML ORAL LIQUID: POWDER FOR</t>
  </si>
  <si>
    <t>CEFUROXIME 250 MG/5 ML ORAL LIQUID: POWDER FOR</t>
  </si>
  <si>
    <t>AZITHROMYCIN 200 MG/5 ML ORAL LIQUID: POWDER FOR</t>
  </si>
  <si>
    <t>AZITHROMYCIN 500 MG INJECTION: POWDER FOR, VIAL</t>
  </si>
  <si>
    <t>AMPICILLIN 1 G INJECTION: POWDER FOR, VIAL</t>
  </si>
  <si>
    <t>CEFUROXIME 750 MG INJECTION: POWDER FOR, VIAL</t>
  </si>
  <si>
    <t>AZTREONAM 1 G INJECTION: POWDER FOR, VIAL</t>
  </si>
  <si>
    <t>CLARITHROMYCIN 500 MG INJECTION: POWDER FOR, VIAL</t>
  </si>
  <si>
    <t>VANCOMYCIN 500 MG INJECTION: POWDER FOR, VIAL</t>
  </si>
  <si>
    <t>LINEZOLID 600 MG TABLET</t>
  </si>
  <si>
    <t>CLINDAMYCIN 300 MG/2 ML INJECTION, 2 ML AMPOULE</t>
  </si>
  <si>
    <t>COLISTIMETHATE SODIUM 1 MILLION INTERNATIONAL UNITS INJECTION: POWDER FOR, VIAL</t>
  </si>
  <si>
    <t>FLUCYTOSINE 2.5 G/250 ML INJECTION: INTRAVENOUS INFUSION, 250 ML BOTTLE</t>
  </si>
  <si>
    <t>VORICONAZOLE 200 MG TABLET</t>
  </si>
  <si>
    <t>FLUCONAZOLE 50 MG CAPSULE</t>
  </si>
  <si>
    <t>CEFTAZIDIME/ AVIBACTAM  2.5G INJECTION</t>
  </si>
  <si>
    <t>NYSTATIN 100 000 INTERNATIONAL UNITS/ML ORAL LIQUID</t>
  </si>
  <si>
    <t>VORICONAZOLE 40 MG/ML ORAL LIQUID: POWDER FOR</t>
  </si>
  <si>
    <t>VORICONAZOLE 200 MG INJECTION: POWDER FOR, VIAL</t>
  </si>
  <si>
    <t>AMPHOTERICIN B (AS LIPOSOMAL) 50 MG INJECTION: POWDER FOR, VIAL</t>
  </si>
  <si>
    <t>QUININE DIHYDROCHLORIDE 600 MG/2 ML INJECTION, 2 ML AMPOULE</t>
  </si>
  <si>
    <t>QUININE SULFATE 300 MG TABLET</t>
  </si>
  <si>
    <t>ARTESUNATE 60 MG INJECTION: POWDER FOR, VIAL + DILUENT</t>
  </si>
  <si>
    <t>PRIMAQUINE 15 MG TABLET</t>
  </si>
  <si>
    <t>ALBENDAZOLE 400 MG TABLET</t>
  </si>
  <si>
    <t>PRAZIQUANTEL 600 MG TABLET</t>
  </si>
  <si>
    <t>METRONIDAZOLE 500 MG TABLET</t>
  </si>
  <si>
    <t>RIFAMPICIN 150 MG CAPSULE</t>
  </si>
  <si>
    <t>RIFAMPICIN 300 MG CAPSULE</t>
  </si>
  <si>
    <t>ISONIAZID 100 MG TABLET</t>
  </si>
  <si>
    <t>ISONIAZID 50 MG/5 ML ORAL LIQUID</t>
  </si>
  <si>
    <t>ETHAMBUTOL HYDROCHLORIDE 400 MG TABLET</t>
  </si>
  <si>
    <t>PYRAZINAMIDE 500 MG TABLET</t>
  </si>
  <si>
    <t>RIFAMPICIN 100 MG/5 ML ORAL LIQUID</t>
  </si>
  <si>
    <t>OSELTAMIVIR 75 MG CAPSULE</t>
  </si>
  <si>
    <t>RALTEGRAVIR 400 MG TABLET</t>
  </si>
  <si>
    <t>TENOFOVIR DISOPROXIL FUMARATE 300 MG TABLET</t>
  </si>
  <si>
    <t>ACICLOVIR 200 MG/5 ML ORAL LIQUID</t>
  </si>
  <si>
    <t>VALGANCICLOVIR 450 MG TABLET</t>
  </si>
  <si>
    <t>ACICLOVIR 200 MG TABLET</t>
  </si>
  <si>
    <t>RIBAVIRIN 200 MG CAPSULE</t>
  </si>
  <si>
    <t>LOPINAVIR 100 MG + RITONAVIR 25 MG TABLET</t>
  </si>
  <si>
    <t>DOLUTEGRAVIR 50 MG TABLET</t>
  </si>
  <si>
    <t>ENTECAVIR 500 MICROGRAM TABLET</t>
  </si>
  <si>
    <t>LOPINAVIR 400 MG/5 ML + RITONAVIR 100 MG/5 ML ORAL LIQUID</t>
  </si>
  <si>
    <t>ACICLOVIR 250 MG INJECTION: POWDER FOR, VIAL</t>
  </si>
  <si>
    <t>NITROFURANTOIN 100 MG CAPSULE: MODIFIED RELEASE</t>
  </si>
  <si>
    <t>NITROFURANTOIN 25 MG/5 ML ORAL LIQUID</t>
  </si>
  <si>
    <t>SULFAMETHOXAZOLE 200 MG/5 ML + TRIMETHOPRIM 40 MG/5 ML ORAL LIQUID</t>
  </si>
  <si>
    <t>SULFAMETHOXAZOLE 400 MG/5 ML + TRIMETHOPRIM 80 MG/5 ML INJECTION: CONCENTRATED, 5 ML AMPOULE</t>
  </si>
  <si>
    <t>METRONIDAZOLE 500 MG/100 ML INJECTION: INTRAVENOUS INFUSION, 100 ML BOTTLE</t>
  </si>
  <si>
    <t>MELPHALAN 2 MG TABLET</t>
  </si>
  <si>
    <t>CYCLOPHOSPHAMIDE 50 MG TABLET</t>
  </si>
  <si>
    <t>BEVACIZUMAB 100 MG/4 ML INJECTION: CONCENTRATED, 4 ML VIAL</t>
  </si>
  <si>
    <t>SORAFENIB 200 MG TABLET</t>
  </si>
  <si>
    <t>NILOTINIB 200 MG CAPSULE</t>
  </si>
  <si>
    <t>DASATINIB 50 MG TABLET</t>
  </si>
  <si>
    <t>DASATINIB 70 MG TABLET</t>
  </si>
  <si>
    <t>CYCLOPHOSPHAMIDE 500 MG INJECTION: POWDER FOR, VIAL</t>
  </si>
  <si>
    <t>MESNA 400 MG/4 ML INJECTION: CONCENTRATED, 4 ML AMPOULE</t>
  </si>
  <si>
    <t>ERLOTINIB 150 MG TABLET</t>
  </si>
  <si>
    <t>ERLOTINIB 100 MG TABLET</t>
  </si>
  <si>
    <t>CISPLATIN 50 MG/50 ML INJECTION: CONCENTRATED, 50 ML VIAL</t>
  </si>
  <si>
    <t>TRASTUZUMAB 150 MG INJECTION: POWDER FOR, VIAL</t>
  </si>
  <si>
    <t>OXALIPLATIN 100 MG INJECTION: POWDER FOR, VIAL</t>
  </si>
  <si>
    <t>CARBOPLATIN 450 MG/45 ML INJECTION: CONCENTRATED, 45 ML VIAL</t>
  </si>
  <si>
    <t>METHOTREXATE 2.5 MG TABLET</t>
  </si>
  <si>
    <t>MERCAPTOPURINE 50 MG TABLET</t>
  </si>
  <si>
    <t>METHOTREXATE 50 MG/2 ML INJECTION, 2 ML VIAL</t>
  </si>
  <si>
    <t>FLUOROURACIL 500 MG/10 ML INJECTION, 10 ML VIAL</t>
  </si>
  <si>
    <t>CYTARABINE 100 MG/5 ML INJECTION, 5 ML VIAL</t>
  </si>
  <si>
    <t>TAMOXIFEN 10 MG TABLET</t>
  </si>
  <si>
    <t>LETROZOLE 2.5 MG TABLET</t>
  </si>
  <si>
    <t>EXEMESTANE 25 MG TABLET</t>
  </si>
  <si>
    <t>DOXORUBICIN HYDROCHLORIDE 50 MG/25 ML INJECTION: CONCENTRATED, 25 ML VIAL</t>
  </si>
  <si>
    <t>BLEOMYCIN SULFATE 15 000 INTERNATIONAL UNITS (15 MG, 15 UNITS (USP)) INJECTION: POWDER FOR, VIAL</t>
  </si>
  <si>
    <t>ETOPOSIDE 100 MG/5 ML INJECTION: CONCENTRATED, 5 ML VIAL</t>
  </si>
  <si>
    <t>PROCARBAZINE 50 MG CAPSULE</t>
  </si>
  <si>
    <t>PEGASPARGASE 3750 INTERNATIONAL UNITS/5 ML INJECTION, 5 ML VIAL</t>
  </si>
  <si>
    <t>PACLITAXEL 300 MG/50 ML INJECTION: CONCENTRATED, 50 ML VIAL</t>
  </si>
  <si>
    <t>LENALIDOMIDE 25 MG CAPSULE</t>
  </si>
  <si>
    <t>FINGOLIMOD 500 MICROGRAM CAPSULE</t>
  </si>
  <si>
    <t>INTERFERON BETA-1B 250 MICROGRAM (8 MILLION INTERNATIONAL UNITS) INJECTION: POWDER FOR, VIAL</t>
  </si>
  <si>
    <t>NORMAL IMMUNOGLOBULIN, HUMAN 5% (2.5 G/50 ML) INJECTION: INTRAVENOUS INFUSION, 50 ML VIAL</t>
  </si>
  <si>
    <t>HEPATITIS B VIRUS IMMUNOGLOBULIN, HUMAN 100 INTERNATIONAL UNITS/2 ML INJECTION, 2 ML AMPOULE</t>
  </si>
  <si>
    <t xml:space="preserve">FERROUS SULFATE 150 MG + FOLIC ACID 500 MICROGRAM CAPSULE: MODIFIED RELEASE </t>
  </si>
  <si>
    <t>ZINC 30 MG TABLET</t>
  </si>
  <si>
    <t>FILGRASTIM 300 MICROGRAM/ML INJECTION, 1 ML VIAL</t>
  </si>
  <si>
    <t>FOLIC ACID 5 MG TABLET</t>
  </si>
  <si>
    <t>IRON (AS FERROUS SULFATE) 25 MG/ML ORAL DROPS</t>
  </si>
  <si>
    <t>IRON (AS SUCROSE) 100 MG/5 ML INJECTION: CONCENTRATED, 5 ML AMPOULE</t>
  </si>
  <si>
    <t>CALCIUM FOLINATE 50 MG/5 ML INJECTION: CONCENTRATED, 5 ML AMPOULE</t>
  </si>
  <si>
    <t>CYANOCOBALAMIN 1 MG/ML INJECTION, 1 ML AMPOULE</t>
  </si>
  <si>
    <t>DARBEPOETIN ALFA 40 MICROGRAM/0.4 ML INJECTION, 0.4 ML SYRINGE</t>
  </si>
  <si>
    <t>EPOETIN ALFA 4 000 INTERNATIONAL UNITS/0.4 ML (33.6 MICROGRAM/0.4 ML) INJECTION, 0.4 ML SYRINGE</t>
  </si>
  <si>
    <t>PHYTOMENADIONE 10 MG CAPSULE</t>
  </si>
  <si>
    <t>WARFARIN SODIUM 1 MG TABLET</t>
  </si>
  <si>
    <t>WARFARIN SODIUM 5 MG TABLET</t>
  </si>
  <si>
    <t>CLOPIDOGREL 75 MG TABLET</t>
  </si>
  <si>
    <t>TICAGRELOR 90 MG TABLET</t>
  </si>
  <si>
    <t>APIXABAN 2.5 MG TABLET</t>
  </si>
  <si>
    <t>HEPARIN SODIUM 25 000 INTERNATIONAL UNITS/5 ML INJECTION, 5 ML VIAL</t>
  </si>
  <si>
    <t>ENOXAPARIN SODIUM 20 MG/0.2 ML INJECTION, 0.2 ML SYRINGE</t>
  </si>
  <si>
    <t>PROTAMINE SULFATE 50 MG/5 ML INJECTION, 5 ML AMPOULE</t>
  </si>
  <si>
    <t>TRANEXAMIC ACID 500 MG/5 ML INJECTION, 5 ML AMPOULE</t>
  </si>
  <si>
    <t>ALTEPLASE 50 MG INJECTION: POWDER FOR, VIAL</t>
  </si>
  <si>
    <t>RETEPLASE 10 UNITS (17.4 MG) INJECTION: POWDER FOR, VIAL + DILUENT</t>
  </si>
  <si>
    <t>PLASMA PROTEIN FRACTION 5% INJECTION, 250 ML AMPOULE</t>
  </si>
  <si>
    <t>HYDROXYETHYL STARCH 6% (30 G/500 ML) + SODIUM CHLORIDE 0.9% (77 MMOL/500 ML, 4.5 G/500 ML) INJECTION: INTRAVENOUS INFUSION, 500 ML BAG</t>
  </si>
  <si>
    <t>ALBUMIN HUMAN 20% (10 G/50 ML) INJECTION: INTRAVENOUS INFUSION, 50 ML BOTTLE</t>
  </si>
  <si>
    <t>ISOSORBIDE DINITRATE 5 MG TABLET: SUBLINGUAL</t>
  </si>
  <si>
    <t>ISOSORBIDE DINITRATE 20 MG CAPSULE: MODIFIED RELEASE</t>
  </si>
  <si>
    <t>GLYCERYL TRINITRATE 50 MG/10 ML INJECTION: CONCENTRATED, 10 ML AMPOULE</t>
  </si>
  <si>
    <t>AMLODIPINE 5 MG TABLET</t>
  </si>
  <si>
    <t>NIFEDIPINE 30 MG TABLET: MODIFIED RELEASE</t>
  </si>
  <si>
    <t>NIFEDIPINE 60 MG TABLET: MODIFIED RELEASE</t>
  </si>
  <si>
    <t>VERAPAMIL HYDROCHLORIDE 80 MG TABLET</t>
  </si>
  <si>
    <t>VERAPAMIL HYDROCHLORIDE 5 MG/2 ML INJECTION, 2 ML AMPOULE</t>
  </si>
  <si>
    <t>CARVEDILOL 6.25 MG TABLET</t>
  </si>
  <si>
    <t>CARVEDILOL 25 MG TABLET</t>
  </si>
  <si>
    <t>BISOPROLOL FUMARATE 5 MG TABLET</t>
  </si>
  <si>
    <t>PROPRANOLOL HYDROCHLORIDE 40 MG TABLET</t>
  </si>
  <si>
    <t>METOPROLOL TARTRATE 50 MG TABLET</t>
  </si>
  <si>
    <t>ADENOSINE 6 MG/2 ML INJECTION, 2 ML VIAL</t>
  </si>
  <si>
    <t>AMIODARONE HYDROCHLORIDE 150 MG/3 ML INJECTION: CONCENTRATED, 3 ML AMPOULE</t>
  </si>
  <si>
    <t>HYDROCHLOROTHIAZIDE 25 MG TABLET</t>
  </si>
  <si>
    <t>FUROSEMIDE 40 MG TABLET</t>
  </si>
  <si>
    <t>SPIRONOLACTONE 25 MG TABLET</t>
  </si>
  <si>
    <t>SPIRONOLACTONE 25 MG/5 ML ORAL LIQUID</t>
  </si>
  <si>
    <t>BUMETANIDE 1 MG TABLET</t>
  </si>
  <si>
    <t>DOBUTAMINE 500 MG/250 ML + DEXTROSE 5% INJECTION: INTRAVENOUS INFUSION, 250 ML BAG</t>
  </si>
  <si>
    <t>DOPAMINE HYDROCHLORIDE 200 MG/5 ML INJECTION: CONCENTRATED, 5 ML AMPOULE</t>
  </si>
  <si>
    <t>EPHEDRINE HYDROCHLORIDE 30 MG/ML INJECTION, 1 ML AMPOULE</t>
  </si>
  <si>
    <t>EPINEPHRINE (ADRENALINE) 1 IN 10 000 (1 MG/10 ML) INJECTION, 10 ML SYRINGE</t>
  </si>
  <si>
    <t>CAPTOPRIL 25 MG TABLET</t>
  </si>
  <si>
    <t>LOSARTAN POTASSIUM 50 MG TABLET</t>
  </si>
  <si>
    <t>VALSARTAN 80 MG TABLET</t>
  </si>
  <si>
    <t>LABETALOL HYDROCHLORIDE 100 MG TABLET</t>
  </si>
  <si>
    <t>HYDRALAZINE HYDROCHLORIDE 20 MG/ML INJECTION, 1 ML AMPOULE</t>
  </si>
  <si>
    <t>COLESTYRAMINE 4 G/9 G ORAL LIQUID: POWDER FOR, 9 G SACHET</t>
  </si>
  <si>
    <t>ATORVASTATIN 10 MG TABLET</t>
  </si>
  <si>
    <t>ROSUVASTATIN 10 MG TABLET</t>
  </si>
  <si>
    <t>ATORVASTATIN 20 MG TABLET</t>
  </si>
  <si>
    <t>FENTANYL 25 MICROGRAM/HOUR PATCH</t>
  </si>
  <si>
    <t>FENTANYL 50 MICROGRAM/HOUR PATCH</t>
  </si>
  <si>
    <t>MORPHINE SULFATE 10 MG/5 ML ORAL LIQUID</t>
  </si>
  <si>
    <t>MORPHINE SULFATE 30 MG TABLET: MODIFIED RELEASE</t>
  </si>
  <si>
    <t>METHADONE HYDROCHLORIDE 5 MG TABLET</t>
  </si>
  <si>
    <t>TRAMADOL HYDROCHLORIDE 50 MG CAPSULE</t>
  </si>
  <si>
    <t>PARACETAMOL 500 MG TABLET</t>
  </si>
  <si>
    <t>ACETYLSALICYLIC ACID 100 MG TABLET: ENTERIC COATED</t>
  </si>
  <si>
    <t>IBUPROFEN 400 MG TABLET</t>
  </si>
  <si>
    <t>COLCHICINE 500 MICROGRAM TABLET</t>
  </si>
  <si>
    <t>PARACETAMOL 120 MG/5 ML ORAL LIQUID</t>
  </si>
  <si>
    <t>IBUPROFEN 100 MG/5 ML ORAL LIQUID</t>
  </si>
  <si>
    <t>PARACETAMOL 125 MG SUPPOSITORY</t>
  </si>
  <si>
    <t>MORPHINE SULFATE 10 MG/ML INJECTION, 1 ML AMPOULE</t>
  </si>
  <si>
    <t>DIAZEPAM 2 MG TABLET</t>
  </si>
  <si>
    <t>DIAZEPAM 5 MG/2.5 ML ENEMA, 2.5 ML TUBE</t>
  </si>
  <si>
    <t>DIAZEPAM 5 MG TABLET</t>
  </si>
  <si>
    <t>OLANZAPINE 5 MG TABLET</t>
  </si>
  <si>
    <t>AMITRIPTYLINE HYDROCHLORIDE 10 MG TABLET</t>
  </si>
  <si>
    <t>AMITRIPTYLINE HYDROCHLORIDE 25 MG TABLET</t>
  </si>
  <si>
    <t>CHLORPROMAZINE HYDROCHLORIDE 25 MG TABLET</t>
  </si>
  <si>
    <t>CETIRIZINE HYDROCHLORIDE 10 MG TABLET</t>
  </si>
  <si>
    <t>RISPERIDONE 4 MG TABLET</t>
  </si>
  <si>
    <t>CLOZAPINE 25 MG TABLET</t>
  </si>
  <si>
    <t>CLOZAPINE 100 MG TABLET</t>
  </si>
  <si>
    <t>ALPRAZOLAM 250 MICROGRAM TABLET</t>
  </si>
  <si>
    <t>LITHIUM CARBONATE 300 MG CAPSULE</t>
  </si>
  <si>
    <t>ESCITALOPRAM 10 MG TABLET</t>
  </si>
  <si>
    <t>FLUVOXAMINE MALEATE 100 MG TABLET</t>
  </si>
  <si>
    <t>CHLORPROMAZINE HYDROCHLORIDE 50 MG/2 ML INJECTION, 2 ML AMPOULE</t>
  </si>
  <si>
    <t>HALOPERIDOL 5 MG/ML INJECTION, 1 ML AMPOULE</t>
  </si>
  <si>
    <t>MIDAZOLAM 15 MG/3 ML INJECTION, 3 ML AMPOULE</t>
  </si>
  <si>
    <t>SEVOFLURANE 1 ML/ML INHALATION: SOLUTION, 250 ML BOTTLE</t>
  </si>
  <si>
    <t>PHENOBARBITAL 10 MG TABLET</t>
  </si>
  <si>
    <t>PHENOBARBITAL 100 MG TABLET</t>
  </si>
  <si>
    <t>PHENOBARBITAL SODIUM 15 MG/5 ML ORAL LIQUID</t>
  </si>
  <si>
    <t>PHENYTOIN SODIUM 100 MG CAPSULE</t>
  </si>
  <si>
    <t>ETHOSUXIMIDE 250 MG CAPSULE</t>
  </si>
  <si>
    <t>CLONAZEPAM 2 MG TABLET</t>
  </si>
  <si>
    <t>VALPROATE SODIUM (AS SODIUM VALPROATE AND VALPROIC ACID) 500 MG TABLET: MODIFIED RELEASE</t>
  </si>
  <si>
    <t>CARBAMAZEPINE 200 MG TABLET</t>
  </si>
  <si>
    <t>LEVETIRACETAM 500 MG TABLET</t>
  </si>
  <si>
    <t>LEVETIRACETAM 100 MG/ML ORAL LIQUID</t>
  </si>
  <si>
    <t>PHENYTOIN 30 MG/5 ML ORAL LIQUID</t>
  </si>
  <si>
    <t>ETHOSUXIMIDE 250 MG/5 ML ORAL LIQUID</t>
  </si>
  <si>
    <t>VALPROATE SODIUM 57.64 MG/ML ORAL LIQUID</t>
  </si>
  <si>
    <t>CARBAMAZEPINE 100 MG/5 ML ORAL LIQUID</t>
  </si>
  <si>
    <t>CLONAZEPAM 2.5 MG/ML (100 MICROGRAM/DROP) ORAL LIQUID</t>
  </si>
  <si>
    <t>PHENYTOIN SODIUM 250 MG/5 ML INJECTION, 5 ML AMPOULE</t>
  </si>
  <si>
    <t>ROCURONIUM BROMIDE 50 MG/5 ML INJECTION, 5 ML VIAL</t>
  </si>
  <si>
    <t>ATRACURIUM BESILATE 25 MG/2.5 ML INJECTION: INTRAVENOUS INFUSION, 2.5 ML AMPOULE</t>
  </si>
  <si>
    <t>VECURONIUM BROMIDE 10 MG INJECTION: POWDER FOR, VIAL</t>
  </si>
  <si>
    <t>NEOSTIGMINE METILSULFATE 500 MICROGRAM/ML INJECTION, 1 ML AMPOULE</t>
  </si>
  <si>
    <t>LEVODOPA 100 MG + CARBIDOPA 25 MG TABLET</t>
  </si>
  <si>
    <t>LEVODOPA 100 MG + CARBIDOPA 10 MG TABLET</t>
  </si>
  <si>
    <t>LOPERAMIDE HYDROCHLORIDE 2 MG CAPSULE</t>
  </si>
  <si>
    <t>RANITIDINE 150 MG TABLET</t>
  </si>
  <si>
    <t xml:space="preserve">OMEPRAZOLE 20 MG TABLET: ENTERIC COATED </t>
  </si>
  <si>
    <t>ESOMEPRAZOLE 20 MG TABLET</t>
  </si>
  <si>
    <t>MESALAZINE 1 G SUPPOSITORY</t>
  </si>
  <si>
    <t>METOCLOPRAMIDE HYDROCHLORIDE 10 MG TABLET</t>
  </si>
  <si>
    <t>ONDANSETRON 4 MG/2 ML INJECTION, 2 ML AMPOULE</t>
  </si>
  <si>
    <t>METOCLOPRAMIDE HYDROCHLORIDE 10 MG/2 ML INJECTION, 2 ML AMPOULE</t>
  </si>
  <si>
    <t>SULFASALAZINE 500 MG TABLET: ENTERIC-COATED</t>
  </si>
  <si>
    <t>TOCILIZUMAB 162 MG/0.9 ML INJECTION, 0.9 ML SYRINGE</t>
  </si>
  <si>
    <t>INFLIXIMAB (REMSIMA®) 100 MG INJECTION: POWDER FOR, VIAL</t>
  </si>
  <si>
    <t>ADALIMUMAB 40 MG/0.8 ML INJECTION, 0.8 ML SYRINGE</t>
  </si>
  <si>
    <t>ETANERCEPT 50 MG/ML INJECTION, 1 ML PREFILLED PEN</t>
  </si>
  <si>
    <t>TOCILIZUMAB 80 MG/4 ML INJECTION: CONCENTRATED, 4 ML VIAL</t>
  </si>
  <si>
    <t>LEVONORGESTREL 150 MICROGRAM + ETHINYLESTRADIOL 30 MICROGRAM TABLET</t>
  </si>
  <si>
    <t>MEDROXYPROGESTERONE ACETATE 5 MG TABLET</t>
  </si>
  <si>
    <t>FINASTERIDE 5 MG TABLET</t>
  </si>
  <si>
    <t>NORETHISTERONE 5 MG TABLET</t>
  </si>
  <si>
    <t>LEUPRORELIN ACETATE 7.5 MG INJECTION: MODIFIED RELEASE, SYRINGE</t>
  </si>
  <si>
    <t>DESMOPRESSIN ACETATE 0.01% (100 MICROGRAM/ML) NASAL DROPS</t>
  </si>
  <si>
    <t>OXYTOCIN 5 INTERNATIONAL UNITS/0. 5 ML INJECTION, 0.5 ML AMPOULE</t>
  </si>
  <si>
    <t>MISOPROSTOL 200 MICROGRAM TABLET</t>
  </si>
  <si>
    <t>VASOPRESSIN 20 UNITS/ML (1 MG/ML) INJECTION, 1 ML AMPOULE</t>
  </si>
  <si>
    <t>HYDROCORTISONE 10 MG TABLET</t>
  </si>
  <si>
    <t>PREDNISOLONE 5 MG TABLET</t>
  </si>
  <si>
    <t>PREDNISOLONE (AS SODIUM PHOSPHATE) 15 MG/5 ML ORAL LIQUID</t>
  </si>
  <si>
    <t>DEXAMETHASONE 500 MICROGRAM TABLET</t>
  </si>
  <si>
    <t>HYDROCORTISONE (AS SODIUM SUCCINATE) 100 MG INJECTION: POWDER FOR, VIAL</t>
  </si>
  <si>
    <t>METHYLPREDNISOLONE (AS SODIUM SUCCINATE) 500 MG INJECTION: POWDER FOR, VIAL</t>
  </si>
  <si>
    <t>DEXAMETHASONE SODIUM PHOSPHATE 8 MG/2 ML INJECTION, 2 ML AMPOULE</t>
  </si>
  <si>
    <t>SITAGLIPTIN 100 MG TABLET</t>
  </si>
  <si>
    <t>GLICLAZIDE 30 MG TABLET: MODIFIED RELEASE</t>
  </si>
  <si>
    <t>DULAGLUTIDE 1.5 MG/0.5 ML INJECTION, 0.5 ML PREFILLED PEN</t>
  </si>
  <si>
    <t>METFORMIN HYDROCHLORIDE 500 MG TABLET</t>
  </si>
  <si>
    <t>INSULIN ISOPHANE HUMAN 100 INTERNATIONAL UNITS/ML INJECTION, 10 ML VIAL</t>
  </si>
  <si>
    <t>INSULIN NEUTRAL HUMAN 30 INTERNATIONAL UNITS/ML + INSULIN ISOPHANE HUMAN 70 INTERNATIONAL UNITS/ML INJECTION, 10 ML VIAL</t>
  </si>
  <si>
    <t>INSULIN ASPART 100 INTERNATIONAL UNITS/ML INJECTION, 3 ML PREFILLED PEN</t>
  </si>
  <si>
    <t>INSULIN GLARGINE 300 INTERNATIONAL UNITS/ML INJECTION, 1.5 ML PREFILLED PEN</t>
  </si>
  <si>
    <t>GLUCAGON HYDROCHLORIDE 1 MG INJECTION: POWDER FOR, VIAL + DILUENT SYRINGE</t>
  </si>
  <si>
    <t>LEVOTHYROXINE SODIUM 50 MICROGRAM TABLET</t>
  </si>
  <si>
    <t>LEVOTHYROXINE SODIUM 25 MICROGRAM TABLET</t>
  </si>
  <si>
    <t>PROPYLTHIOURACIL 50 MG TABLET</t>
  </si>
  <si>
    <t>CARBIMAZOLE 5 MG TABLET</t>
  </si>
  <si>
    <t>ZOLEDRONIC ACID 4 MG/5 ML INJECTION: CONCENTRATED, 5 ML VIAL</t>
  </si>
  <si>
    <t>CALCITONIN (SALMON) 100 INTERNATIONAL UNITS/ML INJECTION, 1 ML AMPOULE</t>
  </si>
  <si>
    <t>VITAMINS (B1, B2, B3, B5, B6, B7, B9, B12, C) INJECTION: POWDER FOR, VIAL</t>
  </si>
  <si>
    <t>VITAMINS PEDIATRIC FOR INFUSION (A, B1, B2, B3, B5, B6, B7, B12, C, D3, E, K1, FOLIC ACID) INJECTION: CONCENTRATED, 4 ML &amp; 1 ML VIALS</t>
  </si>
  <si>
    <t>POTASSIUM CHLORIDE 600 MG (8 MMOL POTASSIUM) TABLET</t>
  </si>
  <si>
    <t>SODIUM CHLORIDE 3% (5.13 MMOL/10 ML, 300 MG/10 ML) INJECTION, 10 ML AMPOULE</t>
  </si>
  <si>
    <t>SODIUM CHLORIDE 0.45% (38.5 MMOL/500 ML, 2.25 G/500 ML) INJECTION: INTRAVENOUS INFUSION, 500 ML BOTTLE</t>
  </si>
  <si>
    <t>SODIUM BICARBONATE 8.4% (4.2 G/50 ML) INJECTION, 50 ML VIAL</t>
  </si>
  <si>
    <t>RINGER LACTATE INJECTION: INTRAVENOUS INFUSION, 500 ML BAG</t>
  </si>
  <si>
    <t>POTASSIUM CHLORIDE 15% (1.5 G/10 ML, 20 MMOL/10 ML) INJECTION: CONCENTRATED, 10 ML AMPOULE</t>
  </si>
  <si>
    <t>MAGNESIUM SULFATE 10% (2 G/20 ML) INJECTION: INTRAVENOUS INFUSION, 20 ML AMPOULE</t>
  </si>
  <si>
    <t>WATER FOR INJECTIONS INJECTION, 10 ML AMPOULE</t>
  </si>
  <si>
    <t>WATER FOR INJECTIONS INJECTION: INTRAVENOUS INFUSION, 500 ML BOTTLE</t>
  </si>
  <si>
    <t>SODIUM CHLORIDE 0.45% (38 MMOL/500 ML, 2.25 G/500 ML) + DEXTROSE 5% (25 G/500 ML) INJECTION: INTRAVENOUS INFUSION, 500 ML BOTTLE</t>
  </si>
  <si>
    <t>DEXTROSE 50% (250 G/500 ML) INJECTION: INTRAVENOUS INFUSION, 500 ML BOTTLE</t>
  </si>
  <si>
    <t>ORAL REHYDRATION SALTS ORAL LIQUID: POWDER FOR, 20.5 G SACHET</t>
  </si>
  <si>
    <t>SALBUTAMOL 100 MICROGRAM/ACTUATION INHALER</t>
  </si>
  <si>
    <t>FLUTICASONE PROPIONATE 50 MICROGRAM/ACTUATION + SALMETEROL 25 MICROGRAM/ACTUATION INHALER</t>
  </si>
  <si>
    <t>FLUTICASONE PROPIONATE 125 MICROGRAM/ACTUATION + SALMETEROL 25 MICROGRAM/ACTUATION INHALER</t>
  </si>
  <si>
    <t>TIOTROPIUM 18 MICROGRAM INHALATION: POWDER FOR, CAPSULE</t>
  </si>
  <si>
    <t>IPRATROPIUM BROMIDE ANHYDROUS 500 MICROGRAM/2 ML INHALATION: SOLUTION, 2 ML AMPOULE</t>
  </si>
  <si>
    <t>CETIRIZINE HYDROCHLORIDE 1 MG/ML ORAL LIQUID</t>
  </si>
  <si>
    <t>FLUTICASONE PROPIONATE 125 MICROGRAM/ACTUATION INHALER</t>
  </si>
  <si>
    <t>BUDESONIDE 200 MICROGRAM/ACTUATION DRY POWDER INHALER</t>
  </si>
  <si>
    <t>ACETAZOLAMIDE 250 MG TABLET</t>
  </si>
  <si>
    <t>CIPROFLOXACIN 0.3% (3 MG/ML) EYE DROPS</t>
  </si>
  <si>
    <t>GENTAMICIN 0.3% (3 MG/ML) EYE/EAR DROPS</t>
  </si>
  <si>
    <t>TETRACYCLINE HYDROCHLORIDE 1% (10 MG/G) EYE OINTMENT</t>
  </si>
  <si>
    <t>TIMOLOL 0.5% (5 MG/ML) EYE DROPS</t>
  </si>
  <si>
    <t>CYCLOPENTOLATE HYDROCHLORIDE 1% (5 MG/0.5 ML) EYE DROPS, 0.5 ML UNIT DOSE</t>
  </si>
  <si>
    <t>DORZOLAMIDE 2% (20 MG/ML) EYE DROPS</t>
  </si>
  <si>
    <t>XYLOMETAZOLINE HYDROCHLORIDE 0.05% (500 MICROGRAM/ML) NASAL DROPS</t>
  </si>
  <si>
    <t>MOXIFLOXACIN 0.5% (5 MG/ML) EYE DROPS</t>
  </si>
  <si>
    <t>OFLOXACIN 0.3% (3 MG/ML) EYE DROPS</t>
  </si>
  <si>
    <t>ISOTRETINOIN 10 MG CAPSULE</t>
  </si>
  <si>
    <t>PERMETHRIN 5% (50 MG/G) CREAM</t>
  </si>
  <si>
    <t>PERMETHRIN 1% (10 MG/G) CREAM</t>
  </si>
  <si>
    <t>SULFADIAZINE SILVER 1% (10 MG/G) CREAM</t>
  </si>
  <si>
    <t>SULFADIAZINE SILVER 1% ( 500 G/JAR STERILE) CREAM</t>
  </si>
  <si>
    <t>HYDROCORTISONE 1% (10 MG/G) CREAM</t>
  </si>
  <si>
    <t>MOMETASONE FUROATE 0.1% (1 MG/G) OINTMENT</t>
  </si>
  <si>
    <t>BETAMETHASONE (AS VALERATE) 0.1% (1 MG/G) CREAM</t>
  </si>
  <si>
    <t>MUPIROCIN 2% (20 MG/G) OINTMENT</t>
  </si>
  <si>
    <t>ALFACALCIDOL 0.25 MICROGRAM CAPSULE</t>
  </si>
  <si>
    <t>PYRIDOSTIGMINE BROMIDE 60 MG TABLET</t>
  </si>
  <si>
    <t>ALFACALCIDOL 2 MICROGRAM/ML ORAL LIQUID</t>
  </si>
  <si>
    <t>CHARCOAL-ACTIVATED POWDER</t>
  </si>
  <si>
    <t>DIMERCAPROL 5% (100 MG/2 ML) INJECTION, 2 ML AMPOULE</t>
  </si>
  <si>
    <t>ACETYLCYSTEINE 2 G/10 ML INJECTION: CONCENTRATED, 10 ML AMPOULE</t>
  </si>
  <si>
    <t>DEFEROXAMINE MESILATE 500 MG INJECTION: POWDER FOR, VIAL</t>
  </si>
  <si>
    <t>DIGOXIN-SPECIFIC ANTIBODY FRAGMENT F(AB) 40 MG INJECTION: POWDER FOR, VIAL</t>
  </si>
  <si>
    <t>LIDOCAINE HYDROCHLORIDE ANHYDROUS 2% (36 MG/1.8 ML) + EPINEPHRINE (ADRENALINE) 1 IN 80 000 (22.5 MICROGRAM/1.8 ML) INJECTION, 1.8 ML CARTRIDGE</t>
  </si>
  <si>
    <t>BUPIVACAINE HYDROCHLORIDE 0.25% (50 MG/20 ML) INJECTION, 20 ML VIAL</t>
  </si>
  <si>
    <t>FLUMAZENIL 500 MICROGRAM/5 ML INJECTION, 5 ML AMPOULE</t>
  </si>
  <si>
    <t>NALOXONE HYDROCHLORIDE 400 MICROGRAM/ML INJECTION, 1 ML AMPOULE</t>
  </si>
  <si>
    <t>AZATHIOPRINE 50 MG TABLET</t>
  </si>
  <si>
    <t>LEFLUNOMIDE 20 MG TABLET</t>
  </si>
  <si>
    <t>CICLOSPORIN 25 MG CAPSULE</t>
  </si>
  <si>
    <t>TACROLIMUS 1 MG CAPSULE</t>
  </si>
  <si>
    <t>RITUXIMAB 500 MG/50 ML INJECTION: CONCENTRATED, 50 ML VIAL</t>
  </si>
  <si>
    <t>ALPROSTADIL 500 MICROGRAM/ML INJECTION, 1 ML AMPOULE</t>
  </si>
  <si>
    <t>PRAMIPEXOLE HYDROCHLORIDE MONOHYDRATE 250 MICROGRAM TABLET</t>
  </si>
  <si>
    <t>LACTULOSE 3.35 G/5 ML ORAL LIQUID</t>
  </si>
  <si>
    <t>CALAMINE LOTION</t>
  </si>
  <si>
    <t>AZITHROMYCIN 250 MG CAPSULE</t>
  </si>
  <si>
    <t>CEFTAZIDIME 1 G INJECTION: POWDER FOR, VIAL</t>
  </si>
  <si>
    <t>ENOXAPARIN SODIUM 40 MG/0.4 ML INJECTION, 0.4 ML SYRINGE</t>
  </si>
  <si>
    <t>LIDOCAINE HYDROCHLORIDE ANHYDROUS 0.4% (2 G/500 ML) + DEXTROSE 5% (25 G/500 ML) INJECTION: INTRAVENOUS INFUSION, 500 ML BAG</t>
  </si>
  <si>
    <t>PROPOFOL 200 MG/20 ML INJECTION, 20 ML AMPOULE</t>
  </si>
  <si>
    <t>OMEPRAZOLE 40 MG INJECTION: POWDER FOR, VIAL</t>
  </si>
  <si>
    <t>RANITIDINE 50 MG/2 ML INJECTION, 2 ML AMPOULE</t>
  </si>
  <si>
    <t>CO-TRIMOXAZOLE TABLET 800/ 160 EACH TABLET CONTAINING:160 MG TRIMETHOPRIM + 800 MG SULFAMETHOXAZOLE</t>
  </si>
  <si>
    <t>Iv Infusion</t>
  </si>
  <si>
    <t>Pen</t>
  </si>
  <si>
    <t>Pessary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</si>
</sst>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D960-C9A8-474B-954A-2CC5BDA0EECD}">
  <dimension ref="A1:S350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defaultColWidth="8.7109375" defaultRowHeight="12.75" x14ac:dyDescent="0.25"/>
  <cols>
    <col min="1" max="1" width="7.28515625" style="15" customWidth="1"/>
    <col min="2" max="2" width="16.85546875" style="15" bestFit="1" customWidth="1"/>
    <col min="3" max="3" width="33.85546875" style="16" customWidth="1"/>
    <col min="4" max="4" width="12.140625" style="16" customWidth="1"/>
    <col min="5" max="5" width="12.7109375" style="16" customWidth="1"/>
    <col min="6" max="6" width="28.140625" style="18" customWidth="1"/>
    <col min="7" max="13" width="8.7109375" style="18"/>
    <col min="14" max="14" width="10.140625" style="18" customWidth="1"/>
    <col min="15" max="15" width="10.7109375" style="18" customWidth="1"/>
    <col min="16" max="16" width="10.85546875" style="18" customWidth="1"/>
    <col min="17" max="17" width="10.85546875" style="12" customWidth="1"/>
    <col min="18" max="18" width="15.85546875" style="12" customWidth="1"/>
    <col min="19" max="19" width="14.85546875" style="12" customWidth="1"/>
    <col min="20" max="16384" width="8.7109375" style="12"/>
  </cols>
  <sheetData>
    <row r="1" spans="1:19" s="7" customFormat="1" ht="63.75" x14ac:dyDescent="0.25">
      <c r="A1" s="4" t="s">
        <v>67</v>
      </c>
      <c r="B1" s="5" t="s">
        <v>0</v>
      </c>
      <c r="C1" s="4" t="s">
        <v>68</v>
      </c>
      <c r="D1" s="4" t="s">
        <v>1</v>
      </c>
      <c r="E1" s="6" t="s">
        <v>2</v>
      </c>
      <c r="F1" s="5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4" t="s">
        <v>63</v>
      </c>
      <c r="P1" s="4" t="s">
        <v>62</v>
      </c>
      <c r="Q1" s="4" t="s">
        <v>66</v>
      </c>
      <c r="R1" s="4" t="s">
        <v>64</v>
      </c>
      <c r="S1" s="4" t="s">
        <v>65</v>
      </c>
    </row>
    <row r="2" spans="1:19" x14ac:dyDescent="0.25">
      <c r="A2" s="8">
        <v>1</v>
      </c>
      <c r="B2" s="8">
        <v>51101511001</v>
      </c>
      <c r="C2" s="9" t="s">
        <v>70</v>
      </c>
      <c r="D2" s="9" t="s">
        <v>3</v>
      </c>
      <c r="E2" s="10">
        <v>31499999.999999996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1">
        <f>O2*N2</f>
        <v>0</v>
      </c>
      <c r="R2" s="17"/>
      <c r="S2" s="17"/>
    </row>
    <row r="3" spans="1:19" ht="25.5" x14ac:dyDescent="0.25">
      <c r="A3" s="8">
        <v>2</v>
      </c>
      <c r="B3" s="8">
        <v>51109805001</v>
      </c>
      <c r="C3" s="9" t="s">
        <v>71</v>
      </c>
      <c r="D3" s="9" t="s">
        <v>4</v>
      </c>
      <c r="E3" s="10">
        <v>23100000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1">
        <f t="shared" ref="Q3:Q66" si="0">O3*N3</f>
        <v>0</v>
      </c>
      <c r="R3" s="17"/>
      <c r="S3" s="17"/>
    </row>
    <row r="4" spans="1:19" x14ac:dyDescent="0.25">
      <c r="A4" s="8">
        <v>3</v>
      </c>
      <c r="B4" s="8">
        <v>51101573001</v>
      </c>
      <c r="C4" s="9" t="s">
        <v>72</v>
      </c>
      <c r="D4" s="9" t="s">
        <v>4</v>
      </c>
      <c r="E4" s="10">
        <v>630000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1">
        <f t="shared" si="0"/>
        <v>0</v>
      </c>
      <c r="R4" s="17"/>
      <c r="S4" s="17"/>
    </row>
    <row r="5" spans="1:19" x14ac:dyDescent="0.25">
      <c r="A5" s="8">
        <v>4</v>
      </c>
      <c r="B5" s="8">
        <v>51101536001</v>
      </c>
      <c r="C5" s="9" t="s">
        <v>73</v>
      </c>
      <c r="D5" s="9" t="s">
        <v>4</v>
      </c>
      <c r="E5" s="10">
        <v>210000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1">
        <f t="shared" si="0"/>
        <v>0</v>
      </c>
      <c r="R5" s="17"/>
      <c r="S5" s="17"/>
    </row>
    <row r="6" spans="1:19" x14ac:dyDescent="0.25">
      <c r="A6" s="8">
        <v>5</v>
      </c>
      <c r="B6" s="8">
        <v>51101538001</v>
      </c>
      <c r="C6" s="9" t="s">
        <v>74</v>
      </c>
      <c r="D6" s="9" t="s">
        <v>4</v>
      </c>
      <c r="E6" s="10">
        <v>420000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1">
        <f t="shared" si="0"/>
        <v>0</v>
      </c>
      <c r="R6" s="17"/>
      <c r="S6" s="17"/>
    </row>
    <row r="7" spans="1:19" ht="25.5" x14ac:dyDescent="0.25">
      <c r="A7" s="8">
        <v>6</v>
      </c>
      <c r="B7" s="8">
        <v>51101511002</v>
      </c>
      <c r="C7" s="9" t="s">
        <v>75</v>
      </c>
      <c r="D7" s="9" t="s">
        <v>5</v>
      </c>
      <c r="E7" s="10">
        <v>700000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1">
        <f t="shared" si="0"/>
        <v>0</v>
      </c>
      <c r="R7" s="17"/>
      <c r="S7" s="17"/>
    </row>
    <row r="8" spans="1:19" ht="38.25" x14ac:dyDescent="0.25">
      <c r="A8" s="8">
        <v>7</v>
      </c>
      <c r="B8" s="8">
        <v>51109806000</v>
      </c>
      <c r="C8" s="9" t="s">
        <v>76</v>
      </c>
      <c r="D8" s="9" t="s">
        <v>5</v>
      </c>
      <c r="E8" s="10">
        <v>1050000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1">
        <f t="shared" si="0"/>
        <v>0</v>
      </c>
      <c r="R8" s="17"/>
      <c r="S8" s="17"/>
    </row>
    <row r="9" spans="1:19" ht="25.5" x14ac:dyDescent="0.25">
      <c r="A9" s="8">
        <v>8</v>
      </c>
      <c r="B9" s="8">
        <v>51101573006</v>
      </c>
      <c r="C9" s="9" t="s">
        <v>77</v>
      </c>
      <c r="D9" s="9" t="s">
        <v>5</v>
      </c>
      <c r="E9" s="10">
        <v>208078.5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1">
        <f t="shared" si="0"/>
        <v>0</v>
      </c>
      <c r="R9" s="17"/>
      <c r="S9" s="17"/>
    </row>
    <row r="10" spans="1:19" ht="25.5" x14ac:dyDescent="0.25">
      <c r="A10" s="8">
        <v>9</v>
      </c>
      <c r="B10" s="8">
        <v>51101572001</v>
      </c>
      <c r="C10" s="9" t="s">
        <v>78</v>
      </c>
      <c r="D10" s="9" t="s">
        <v>5</v>
      </c>
      <c r="E10" s="10">
        <v>884802.23999999987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1">
        <f t="shared" si="0"/>
        <v>0</v>
      </c>
      <c r="R10" s="17"/>
      <c r="S10" s="17"/>
    </row>
    <row r="11" spans="1:19" ht="25.5" x14ac:dyDescent="0.25">
      <c r="A11" s="8">
        <v>10</v>
      </c>
      <c r="B11" s="8">
        <v>51101572005</v>
      </c>
      <c r="C11" s="9" t="s">
        <v>79</v>
      </c>
      <c r="D11" s="9" t="s">
        <v>6</v>
      </c>
      <c r="E11" s="10">
        <v>23100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1">
        <f t="shared" si="0"/>
        <v>0</v>
      </c>
      <c r="R11" s="17"/>
      <c r="S11" s="17"/>
    </row>
    <row r="12" spans="1:19" ht="25.5" x14ac:dyDescent="0.25">
      <c r="A12" s="8">
        <v>11</v>
      </c>
      <c r="B12" s="8">
        <v>51101567000</v>
      </c>
      <c r="C12" s="9" t="s">
        <v>80</v>
      </c>
      <c r="D12" s="9" t="s">
        <v>6</v>
      </c>
      <c r="E12" s="10">
        <v>140000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1">
        <f t="shared" si="0"/>
        <v>0</v>
      </c>
      <c r="R12" s="17"/>
      <c r="S12" s="17"/>
    </row>
    <row r="13" spans="1:19" ht="25.5" x14ac:dyDescent="0.25">
      <c r="A13" s="8">
        <v>12</v>
      </c>
      <c r="B13" s="8">
        <v>51101573002</v>
      </c>
      <c r="C13" s="9" t="s">
        <v>81</v>
      </c>
      <c r="D13" s="9" t="s">
        <v>6</v>
      </c>
      <c r="E13" s="10">
        <v>420000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1">
        <f t="shared" si="0"/>
        <v>0</v>
      </c>
      <c r="R13" s="17"/>
      <c r="S13" s="17"/>
    </row>
    <row r="14" spans="1:19" ht="25.5" x14ac:dyDescent="0.25">
      <c r="A14" s="8">
        <v>13</v>
      </c>
      <c r="B14" s="8">
        <v>51101555000</v>
      </c>
      <c r="C14" s="9" t="s">
        <v>82</v>
      </c>
      <c r="D14" s="9" t="s">
        <v>6</v>
      </c>
      <c r="E14" s="10">
        <v>3723.2999999999997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1">
        <f t="shared" si="0"/>
        <v>0</v>
      </c>
      <c r="R14" s="17"/>
      <c r="S14" s="17"/>
    </row>
    <row r="15" spans="1:19" ht="25.5" x14ac:dyDescent="0.25">
      <c r="A15" s="8">
        <v>14</v>
      </c>
      <c r="B15" s="8">
        <v>51101522005</v>
      </c>
      <c r="C15" s="9" t="s">
        <v>83</v>
      </c>
      <c r="D15" s="9" t="s">
        <v>6</v>
      </c>
      <c r="E15" s="10">
        <v>20866.859999999997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1">
        <f t="shared" si="0"/>
        <v>0</v>
      </c>
      <c r="R15" s="17"/>
      <c r="S15" s="17"/>
    </row>
    <row r="16" spans="1:19" ht="25.5" x14ac:dyDescent="0.25">
      <c r="A16" s="8">
        <v>15</v>
      </c>
      <c r="B16" s="8">
        <v>51101591001</v>
      </c>
      <c r="C16" s="9" t="s">
        <v>84</v>
      </c>
      <c r="D16" s="9" t="s">
        <v>6</v>
      </c>
      <c r="E16" s="10">
        <v>210000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1">
        <f t="shared" si="0"/>
        <v>0</v>
      </c>
      <c r="R16" s="17"/>
      <c r="S16" s="17"/>
    </row>
    <row r="17" spans="1:19" x14ac:dyDescent="0.25">
      <c r="A17" s="8">
        <v>16</v>
      </c>
      <c r="B17" s="8">
        <v>51101549000</v>
      </c>
      <c r="C17" s="9" t="s">
        <v>85</v>
      </c>
      <c r="D17" s="9" t="s">
        <v>4</v>
      </c>
      <c r="E17" s="10">
        <v>28000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1">
        <f t="shared" si="0"/>
        <v>0</v>
      </c>
      <c r="R17" s="17"/>
      <c r="S17" s="17"/>
    </row>
    <row r="18" spans="1:19" ht="25.5" x14ac:dyDescent="0.25">
      <c r="A18" s="8">
        <v>17</v>
      </c>
      <c r="B18" s="8">
        <v>51101504003</v>
      </c>
      <c r="C18" s="9" t="s">
        <v>86</v>
      </c>
      <c r="D18" s="9" t="s">
        <v>7</v>
      </c>
      <c r="E18" s="10">
        <v>156179.51999999999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1">
        <f t="shared" si="0"/>
        <v>0</v>
      </c>
      <c r="R18" s="17"/>
      <c r="S18" s="17"/>
    </row>
    <row r="19" spans="1:19" ht="38.25" x14ac:dyDescent="0.25">
      <c r="A19" s="8">
        <v>18</v>
      </c>
      <c r="B19" s="8">
        <v>51102500000</v>
      </c>
      <c r="C19" s="9" t="s">
        <v>87</v>
      </c>
      <c r="D19" s="9" t="s">
        <v>6</v>
      </c>
      <c r="E19" s="10">
        <v>212233.97999999995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1">
        <f t="shared" si="0"/>
        <v>0</v>
      </c>
      <c r="R19" s="17"/>
      <c r="S19" s="17"/>
    </row>
    <row r="20" spans="1:19" ht="38.25" x14ac:dyDescent="0.25">
      <c r="A20" s="8">
        <v>19</v>
      </c>
      <c r="B20" s="8">
        <v>51101808000</v>
      </c>
      <c r="C20" s="9" t="s">
        <v>88</v>
      </c>
      <c r="D20" s="9" t="s">
        <v>8</v>
      </c>
      <c r="E20" s="10">
        <v>1400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1">
        <f t="shared" si="0"/>
        <v>0</v>
      </c>
      <c r="R20" s="17"/>
      <c r="S20" s="17"/>
    </row>
    <row r="21" spans="1:19" x14ac:dyDescent="0.25">
      <c r="A21" s="8">
        <v>20</v>
      </c>
      <c r="B21" s="8">
        <v>51101832001</v>
      </c>
      <c r="C21" s="9" t="s">
        <v>89</v>
      </c>
      <c r="D21" s="9" t="s">
        <v>4</v>
      </c>
      <c r="E21" s="10">
        <v>11818.8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1">
        <f t="shared" si="0"/>
        <v>0</v>
      </c>
      <c r="R21" s="17"/>
      <c r="S21" s="17"/>
    </row>
    <row r="22" spans="1:19" x14ac:dyDescent="0.25">
      <c r="A22" s="8">
        <v>21</v>
      </c>
      <c r="B22" s="8">
        <v>51101807003</v>
      </c>
      <c r="C22" s="9" t="s">
        <v>90</v>
      </c>
      <c r="D22" s="9" t="s">
        <v>4</v>
      </c>
      <c r="E22" s="10">
        <v>140000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1">
        <f t="shared" si="0"/>
        <v>0</v>
      </c>
      <c r="R22" s="17"/>
      <c r="S22" s="17"/>
    </row>
    <row r="23" spans="1:19" ht="25.5" x14ac:dyDescent="0.25">
      <c r="A23" s="8">
        <v>22</v>
      </c>
      <c r="B23" s="8">
        <v>51101552003</v>
      </c>
      <c r="C23" s="9" t="s">
        <v>91</v>
      </c>
      <c r="D23" s="9" t="s">
        <v>9</v>
      </c>
      <c r="E23" s="10">
        <v>2800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1">
        <f t="shared" si="0"/>
        <v>0</v>
      </c>
      <c r="R23" s="17"/>
      <c r="S23" s="17"/>
    </row>
    <row r="24" spans="1:19" ht="25.5" x14ac:dyDescent="0.25">
      <c r="A24" s="8">
        <v>23</v>
      </c>
      <c r="B24" s="8">
        <v>51101815001</v>
      </c>
      <c r="C24" s="9" t="s">
        <v>92</v>
      </c>
      <c r="D24" s="9" t="s">
        <v>5</v>
      </c>
      <c r="E24" s="10">
        <v>140000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1">
        <f t="shared" si="0"/>
        <v>0</v>
      </c>
      <c r="R24" s="17"/>
      <c r="S24" s="17"/>
    </row>
    <row r="25" spans="1:19" ht="25.5" x14ac:dyDescent="0.25">
      <c r="A25" s="8">
        <v>24</v>
      </c>
      <c r="B25" s="8">
        <v>51101832000</v>
      </c>
      <c r="C25" s="9" t="s">
        <v>93</v>
      </c>
      <c r="D25" s="9" t="s">
        <v>5</v>
      </c>
      <c r="E25" s="10">
        <v>35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1">
        <f t="shared" si="0"/>
        <v>0</v>
      </c>
      <c r="R25" s="17"/>
      <c r="S25" s="17"/>
    </row>
    <row r="26" spans="1:19" ht="25.5" x14ac:dyDescent="0.25">
      <c r="A26" s="8">
        <v>25</v>
      </c>
      <c r="B26" s="8">
        <v>51101832002</v>
      </c>
      <c r="C26" s="9" t="s">
        <v>94</v>
      </c>
      <c r="D26" s="9" t="s">
        <v>6</v>
      </c>
      <c r="E26" s="10">
        <v>3878.7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1">
        <f t="shared" si="0"/>
        <v>0</v>
      </c>
      <c r="R26" s="17"/>
      <c r="S26" s="17"/>
    </row>
    <row r="27" spans="1:19" ht="25.5" x14ac:dyDescent="0.25">
      <c r="A27" s="8">
        <v>26</v>
      </c>
      <c r="B27" s="8">
        <v>51101801000</v>
      </c>
      <c r="C27" s="9" t="s">
        <v>95</v>
      </c>
      <c r="D27" s="9" t="s">
        <v>9</v>
      </c>
      <c r="E27" s="10">
        <v>8852.9699999999993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>
        <f t="shared" si="0"/>
        <v>0</v>
      </c>
      <c r="R27" s="17"/>
      <c r="S27" s="17"/>
    </row>
    <row r="28" spans="1:19" ht="25.5" x14ac:dyDescent="0.25">
      <c r="A28" s="8">
        <v>27</v>
      </c>
      <c r="B28" s="8">
        <v>51101904000</v>
      </c>
      <c r="C28" s="9" t="s">
        <v>96</v>
      </c>
      <c r="D28" s="9" t="s">
        <v>7</v>
      </c>
      <c r="E28" s="10">
        <v>4200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1">
        <f t="shared" si="0"/>
        <v>0</v>
      </c>
      <c r="R28" s="17"/>
      <c r="S28" s="17"/>
    </row>
    <row r="29" spans="1:19" x14ac:dyDescent="0.25">
      <c r="A29" s="8">
        <v>28</v>
      </c>
      <c r="B29" s="8">
        <v>51101904001</v>
      </c>
      <c r="C29" s="9" t="s">
        <v>97</v>
      </c>
      <c r="D29" s="9" t="s">
        <v>4</v>
      </c>
      <c r="E29" s="10">
        <v>10500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1">
        <f t="shared" si="0"/>
        <v>0</v>
      </c>
      <c r="R29" s="17"/>
      <c r="S29" s="17"/>
    </row>
    <row r="30" spans="1:19" ht="25.5" x14ac:dyDescent="0.25">
      <c r="A30" s="8">
        <v>29</v>
      </c>
      <c r="B30" s="8">
        <v>51101914003</v>
      </c>
      <c r="C30" s="9" t="s">
        <v>98</v>
      </c>
      <c r="D30" s="9" t="s">
        <v>7</v>
      </c>
      <c r="E30" s="10">
        <v>17229.87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1">
        <f t="shared" si="0"/>
        <v>0</v>
      </c>
      <c r="R30" s="17"/>
      <c r="S30" s="17"/>
    </row>
    <row r="31" spans="1:19" x14ac:dyDescent="0.25">
      <c r="A31" s="8">
        <v>30</v>
      </c>
      <c r="B31" s="8">
        <v>51101903001</v>
      </c>
      <c r="C31" s="9" t="s">
        <v>99</v>
      </c>
      <c r="D31" s="9" t="s">
        <v>4</v>
      </c>
      <c r="E31" s="10">
        <v>49000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1">
        <f t="shared" si="0"/>
        <v>0</v>
      </c>
      <c r="R31" s="17"/>
      <c r="S31" s="17"/>
    </row>
    <row r="32" spans="1:19" x14ac:dyDescent="0.25">
      <c r="A32" s="8">
        <v>31</v>
      </c>
      <c r="B32" s="8">
        <v>51101701000</v>
      </c>
      <c r="C32" s="9" t="s">
        <v>100</v>
      </c>
      <c r="D32" s="9" t="s">
        <v>4</v>
      </c>
      <c r="E32" s="10">
        <v>10500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1">
        <f t="shared" si="0"/>
        <v>0</v>
      </c>
      <c r="R32" s="17"/>
      <c r="S32" s="17"/>
    </row>
    <row r="33" spans="1:19" x14ac:dyDescent="0.25">
      <c r="A33" s="8">
        <v>32</v>
      </c>
      <c r="B33" s="8">
        <v>51101705000</v>
      </c>
      <c r="C33" s="9" t="s">
        <v>101</v>
      </c>
      <c r="D33" s="9" t="s">
        <v>4</v>
      </c>
      <c r="E33" s="10">
        <v>14000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1">
        <f t="shared" si="0"/>
        <v>0</v>
      </c>
      <c r="R33" s="17"/>
      <c r="S33" s="17"/>
    </row>
    <row r="34" spans="1:19" x14ac:dyDescent="0.25">
      <c r="A34" s="8">
        <v>33</v>
      </c>
      <c r="B34" s="8">
        <v>51101603001</v>
      </c>
      <c r="C34" s="9" t="s">
        <v>102</v>
      </c>
      <c r="D34" s="9" t="s">
        <v>4</v>
      </c>
      <c r="E34" s="10">
        <v>7000000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1">
        <f t="shared" si="0"/>
        <v>0</v>
      </c>
      <c r="R34" s="17"/>
      <c r="S34" s="17"/>
    </row>
    <row r="35" spans="1:19" x14ac:dyDescent="0.25">
      <c r="A35" s="8">
        <v>34</v>
      </c>
      <c r="B35" s="8">
        <v>51102005002</v>
      </c>
      <c r="C35" s="9" t="s">
        <v>103</v>
      </c>
      <c r="D35" s="9" t="s">
        <v>3</v>
      </c>
      <c r="E35" s="10">
        <v>684117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1">
        <f t="shared" si="0"/>
        <v>0</v>
      </c>
      <c r="R35" s="17"/>
      <c r="S35" s="17"/>
    </row>
    <row r="36" spans="1:19" x14ac:dyDescent="0.25">
      <c r="A36" s="8">
        <v>35</v>
      </c>
      <c r="B36" s="8">
        <v>51102005000</v>
      </c>
      <c r="C36" s="9" t="s">
        <v>104</v>
      </c>
      <c r="D36" s="9" t="s">
        <v>3</v>
      </c>
      <c r="E36" s="10">
        <v>1179324.93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1">
        <f t="shared" si="0"/>
        <v>0</v>
      </c>
      <c r="R36" s="17"/>
      <c r="S36" s="17"/>
    </row>
    <row r="37" spans="1:19" x14ac:dyDescent="0.25">
      <c r="A37" s="8">
        <v>36</v>
      </c>
      <c r="B37" s="8">
        <v>51102003001</v>
      </c>
      <c r="C37" s="9" t="s">
        <v>105</v>
      </c>
      <c r="D37" s="9" t="s">
        <v>4</v>
      </c>
      <c r="E37" s="10">
        <v>1034307.96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1">
        <f t="shared" si="0"/>
        <v>0</v>
      </c>
      <c r="R37" s="17"/>
      <c r="S37" s="17"/>
    </row>
    <row r="38" spans="1:19" x14ac:dyDescent="0.25">
      <c r="A38" s="8">
        <v>37</v>
      </c>
      <c r="B38" s="8">
        <v>51102003002</v>
      </c>
      <c r="C38" s="9" t="s">
        <v>106</v>
      </c>
      <c r="D38" s="9" t="s">
        <v>5</v>
      </c>
      <c r="E38" s="10">
        <v>1050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1">
        <f t="shared" si="0"/>
        <v>0</v>
      </c>
      <c r="R38" s="17"/>
      <c r="S38" s="17"/>
    </row>
    <row r="39" spans="1:19" ht="25.5" x14ac:dyDescent="0.25">
      <c r="A39" s="8">
        <v>38</v>
      </c>
      <c r="B39" s="8">
        <v>51102002000</v>
      </c>
      <c r="C39" s="9" t="s">
        <v>107</v>
      </c>
      <c r="D39" s="9" t="s">
        <v>4</v>
      </c>
      <c r="E39" s="10">
        <v>528515.60999999987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1">
        <f t="shared" si="0"/>
        <v>0</v>
      </c>
      <c r="R39" s="17"/>
      <c r="S39" s="17"/>
    </row>
    <row r="40" spans="1:19" x14ac:dyDescent="0.25">
      <c r="A40" s="8">
        <v>39</v>
      </c>
      <c r="B40" s="8">
        <v>51102008000</v>
      </c>
      <c r="C40" s="9" t="s">
        <v>108</v>
      </c>
      <c r="D40" s="9" t="s">
        <v>4</v>
      </c>
      <c r="E40" s="10">
        <v>140000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1">
        <f t="shared" si="0"/>
        <v>0</v>
      </c>
      <c r="R40" s="17"/>
      <c r="S40" s="17"/>
    </row>
    <row r="41" spans="1:19" x14ac:dyDescent="0.25">
      <c r="A41" s="8">
        <v>40</v>
      </c>
      <c r="B41" s="8">
        <v>51102005004</v>
      </c>
      <c r="C41" s="9" t="s">
        <v>109</v>
      </c>
      <c r="D41" s="9" t="s">
        <v>5</v>
      </c>
      <c r="E41" s="10">
        <v>11297.789999999999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1">
        <f t="shared" si="0"/>
        <v>0</v>
      </c>
      <c r="R41" s="17"/>
      <c r="S41" s="17"/>
    </row>
    <row r="42" spans="1:19" x14ac:dyDescent="0.25">
      <c r="A42" s="8">
        <v>41</v>
      </c>
      <c r="B42" s="8">
        <v>51102338000</v>
      </c>
      <c r="C42" s="9" t="s">
        <v>110</v>
      </c>
      <c r="D42" s="9" t="s">
        <v>3</v>
      </c>
      <c r="E42" s="10">
        <v>560000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1">
        <f t="shared" si="0"/>
        <v>0</v>
      </c>
      <c r="R42" s="17"/>
      <c r="S42" s="17"/>
    </row>
    <row r="43" spans="1:19" x14ac:dyDescent="0.25">
      <c r="A43" s="8">
        <v>42</v>
      </c>
      <c r="B43" s="8">
        <v>51102399003</v>
      </c>
      <c r="C43" s="9" t="s">
        <v>111</v>
      </c>
      <c r="D43" s="9" t="s">
        <v>4</v>
      </c>
      <c r="E43" s="10">
        <v>105000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1">
        <f t="shared" si="0"/>
        <v>0</v>
      </c>
      <c r="R43" s="17"/>
      <c r="S43" s="17"/>
    </row>
    <row r="44" spans="1:19" ht="25.5" x14ac:dyDescent="0.25">
      <c r="A44" s="8">
        <v>43</v>
      </c>
      <c r="B44" s="8">
        <v>51102332001</v>
      </c>
      <c r="C44" s="9" t="s">
        <v>112</v>
      </c>
      <c r="D44" s="9" t="s">
        <v>4</v>
      </c>
      <c r="E44" s="10">
        <v>151200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1">
        <f t="shared" si="0"/>
        <v>0</v>
      </c>
      <c r="R44" s="17"/>
      <c r="S44" s="17"/>
    </row>
    <row r="45" spans="1:19" x14ac:dyDescent="0.25">
      <c r="A45" s="8">
        <v>44</v>
      </c>
      <c r="B45" s="8">
        <v>51102301005</v>
      </c>
      <c r="C45" s="9" t="s">
        <v>113</v>
      </c>
      <c r="D45" s="9" t="s">
        <v>5</v>
      </c>
      <c r="E45" s="10">
        <v>6489.2099999999991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1">
        <f t="shared" si="0"/>
        <v>0</v>
      </c>
      <c r="R45" s="17"/>
      <c r="S45" s="17"/>
    </row>
    <row r="46" spans="1:19" ht="37.5" customHeight="1" x14ac:dyDescent="0.25">
      <c r="A46" s="8">
        <v>45</v>
      </c>
      <c r="B46" s="8">
        <v>51102342001</v>
      </c>
      <c r="C46" s="9" t="s">
        <v>114</v>
      </c>
      <c r="D46" s="9" t="s">
        <v>4</v>
      </c>
      <c r="E46" s="10">
        <v>29303.399999999998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1">
        <f t="shared" si="0"/>
        <v>0</v>
      </c>
      <c r="R46" s="17"/>
      <c r="S46" s="17"/>
    </row>
    <row r="47" spans="1:19" x14ac:dyDescent="0.25">
      <c r="A47" s="8">
        <v>46</v>
      </c>
      <c r="B47" s="8">
        <v>51102301004</v>
      </c>
      <c r="C47" s="9" t="s">
        <v>115</v>
      </c>
      <c r="D47" s="9" t="s">
        <v>4</v>
      </c>
      <c r="E47" s="10">
        <v>622402.19999999995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1">
        <f t="shared" si="0"/>
        <v>0</v>
      </c>
      <c r="R47" s="17"/>
      <c r="S47" s="17"/>
    </row>
    <row r="48" spans="1:19" x14ac:dyDescent="0.25">
      <c r="A48" s="8">
        <v>47</v>
      </c>
      <c r="B48" s="8">
        <v>51102312001</v>
      </c>
      <c r="C48" s="9" t="s">
        <v>116</v>
      </c>
      <c r="D48" s="9" t="s">
        <v>3</v>
      </c>
      <c r="E48" s="10">
        <v>46200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1">
        <f t="shared" si="0"/>
        <v>0</v>
      </c>
      <c r="R48" s="17"/>
      <c r="S48" s="17"/>
    </row>
    <row r="49" spans="1:19" ht="25.5" x14ac:dyDescent="0.25">
      <c r="A49" s="8">
        <v>48</v>
      </c>
      <c r="B49" s="8">
        <v>51102371002</v>
      </c>
      <c r="C49" s="9" t="s">
        <v>117</v>
      </c>
      <c r="D49" s="9" t="s">
        <v>4</v>
      </c>
      <c r="E49" s="10">
        <v>21000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1">
        <f t="shared" si="0"/>
        <v>0</v>
      </c>
      <c r="R49" s="17"/>
      <c r="S49" s="17"/>
    </row>
    <row r="50" spans="1:19" x14ac:dyDescent="0.25">
      <c r="A50" s="8">
        <v>49</v>
      </c>
      <c r="B50" s="8">
        <v>51102397000</v>
      </c>
      <c r="C50" s="9" t="s">
        <v>118</v>
      </c>
      <c r="D50" s="9" t="s">
        <v>4</v>
      </c>
      <c r="E50" s="10">
        <v>168000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1">
        <f t="shared" si="0"/>
        <v>0</v>
      </c>
      <c r="R50" s="17"/>
      <c r="S50" s="17"/>
    </row>
    <row r="51" spans="1:19" x14ac:dyDescent="0.25">
      <c r="A51" s="8">
        <v>50</v>
      </c>
      <c r="B51" s="8">
        <v>51102399001</v>
      </c>
      <c r="C51" s="9" t="s">
        <v>119</v>
      </c>
      <c r="D51" s="9" t="s">
        <v>4</v>
      </c>
      <c r="E51" s="10">
        <v>525000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1">
        <f t="shared" si="0"/>
        <v>0</v>
      </c>
      <c r="R51" s="17"/>
      <c r="S51" s="17"/>
    </row>
    <row r="52" spans="1:19" ht="25.5" x14ac:dyDescent="0.25">
      <c r="A52" s="8">
        <v>51</v>
      </c>
      <c r="B52" s="8">
        <v>51102371003</v>
      </c>
      <c r="C52" s="9" t="s">
        <v>120</v>
      </c>
      <c r="D52" s="9" t="s">
        <v>5</v>
      </c>
      <c r="E52" s="10">
        <v>147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1">
        <f t="shared" si="0"/>
        <v>0</v>
      </c>
      <c r="R52" s="17"/>
      <c r="S52" s="17"/>
    </row>
    <row r="53" spans="1:19" ht="25.5" x14ac:dyDescent="0.25">
      <c r="A53" s="8">
        <v>52</v>
      </c>
      <c r="B53" s="8">
        <v>51102301006</v>
      </c>
      <c r="C53" s="9" t="s">
        <v>121</v>
      </c>
      <c r="D53" s="9" t="s">
        <v>6</v>
      </c>
      <c r="E53" s="10">
        <v>92722.349999999991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1">
        <f t="shared" si="0"/>
        <v>0</v>
      </c>
      <c r="R53" s="17"/>
      <c r="S53" s="17"/>
    </row>
    <row r="54" spans="1:19" ht="25.5" x14ac:dyDescent="0.25">
      <c r="A54" s="8">
        <v>53</v>
      </c>
      <c r="B54" s="8">
        <v>51102206002</v>
      </c>
      <c r="C54" s="9" t="s">
        <v>122</v>
      </c>
      <c r="D54" s="9" t="s">
        <v>3</v>
      </c>
      <c r="E54" s="10">
        <v>392067.89999999997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1">
        <f t="shared" si="0"/>
        <v>0</v>
      </c>
      <c r="R54" s="17"/>
      <c r="S54" s="17"/>
    </row>
    <row r="55" spans="1:19" ht="25.5" x14ac:dyDescent="0.25">
      <c r="A55" s="8">
        <v>54</v>
      </c>
      <c r="B55" s="8">
        <v>51102206000</v>
      </c>
      <c r="C55" s="9" t="s">
        <v>123</v>
      </c>
      <c r="D55" s="9" t="s">
        <v>5</v>
      </c>
      <c r="E55" s="10">
        <v>2473.7999999999997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1">
        <f t="shared" si="0"/>
        <v>0</v>
      </c>
      <c r="R55" s="17"/>
      <c r="S55" s="17"/>
    </row>
    <row r="56" spans="1:19" ht="38.25" x14ac:dyDescent="0.25">
      <c r="A56" s="8">
        <v>55</v>
      </c>
      <c r="B56" s="8">
        <v>51105005000</v>
      </c>
      <c r="C56" s="9" t="s">
        <v>124</v>
      </c>
      <c r="D56" s="9" t="s">
        <v>5</v>
      </c>
      <c r="E56" s="10">
        <v>210000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1">
        <f t="shared" si="0"/>
        <v>0</v>
      </c>
      <c r="R56" s="17"/>
      <c r="S56" s="17"/>
    </row>
    <row r="57" spans="1:19" ht="38.25" x14ac:dyDescent="0.25">
      <c r="A57" s="8">
        <v>56</v>
      </c>
      <c r="B57" s="8">
        <v>51105005004</v>
      </c>
      <c r="C57" s="9" t="s">
        <v>125</v>
      </c>
      <c r="D57" s="9" t="s">
        <v>7</v>
      </c>
      <c r="E57" s="10">
        <v>37831.709999999992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1">
        <f t="shared" si="0"/>
        <v>0</v>
      </c>
      <c r="R57" s="17"/>
      <c r="S57" s="17"/>
    </row>
    <row r="58" spans="1:19" ht="38.25" x14ac:dyDescent="0.25">
      <c r="A58" s="8">
        <v>57</v>
      </c>
      <c r="B58" s="8">
        <v>51101603002</v>
      </c>
      <c r="C58" s="9" t="s">
        <v>126</v>
      </c>
      <c r="D58" s="9" t="s">
        <v>5</v>
      </c>
      <c r="E58" s="10">
        <v>280000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">
        <f t="shared" si="0"/>
        <v>0</v>
      </c>
      <c r="R58" s="17"/>
      <c r="S58" s="17"/>
    </row>
    <row r="59" spans="1:19" x14ac:dyDescent="0.25">
      <c r="A59" s="8">
        <v>58</v>
      </c>
      <c r="B59" s="8">
        <v>50501701002</v>
      </c>
      <c r="C59" s="9" t="s">
        <v>127</v>
      </c>
      <c r="D59" s="9" t="s">
        <v>4</v>
      </c>
      <c r="E59" s="10">
        <v>1643.6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">
        <f t="shared" si="0"/>
        <v>0</v>
      </c>
      <c r="R59" s="17"/>
      <c r="S59" s="17"/>
    </row>
    <row r="60" spans="1:19" x14ac:dyDescent="0.25">
      <c r="A60" s="8">
        <v>59</v>
      </c>
      <c r="B60" s="8">
        <v>51111507004</v>
      </c>
      <c r="C60" s="9" t="s">
        <v>128</v>
      </c>
      <c r="D60" s="9" t="s">
        <v>4</v>
      </c>
      <c r="E60" s="10">
        <v>23107.559999999994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">
        <f t="shared" si="0"/>
        <v>0</v>
      </c>
      <c r="R60" s="17"/>
      <c r="S60" s="17"/>
    </row>
    <row r="61" spans="1:19" ht="25.5" x14ac:dyDescent="0.25">
      <c r="A61" s="8">
        <v>60</v>
      </c>
      <c r="B61" s="8">
        <v>51111752001</v>
      </c>
      <c r="C61" s="9" t="s">
        <v>129</v>
      </c>
      <c r="D61" s="9" t="s">
        <v>6</v>
      </c>
      <c r="E61" s="10">
        <v>503.99999999999994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1">
        <f t="shared" si="0"/>
        <v>0</v>
      </c>
      <c r="R61" s="17"/>
      <c r="S61" s="17"/>
    </row>
    <row r="62" spans="1:19" x14ac:dyDescent="0.25">
      <c r="A62" s="8">
        <v>61</v>
      </c>
      <c r="B62" s="8">
        <v>51112202000</v>
      </c>
      <c r="C62" s="9" t="s">
        <v>130</v>
      </c>
      <c r="D62" s="9" t="s">
        <v>4</v>
      </c>
      <c r="E62" s="10">
        <v>6720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1">
        <f t="shared" si="0"/>
        <v>0</v>
      </c>
      <c r="R62" s="17"/>
      <c r="S62" s="17"/>
    </row>
    <row r="63" spans="1:19" x14ac:dyDescent="0.25">
      <c r="A63" s="8">
        <v>62</v>
      </c>
      <c r="B63" s="8">
        <v>51115004001</v>
      </c>
      <c r="C63" s="9" t="s">
        <v>131</v>
      </c>
      <c r="D63" s="9" t="s">
        <v>4</v>
      </c>
      <c r="E63" s="10">
        <v>7000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1">
        <f t="shared" si="0"/>
        <v>0</v>
      </c>
      <c r="R63" s="17"/>
      <c r="S63" s="17"/>
    </row>
    <row r="64" spans="1:19" x14ac:dyDescent="0.25">
      <c r="A64" s="8">
        <v>63</v>
      </c>
      <c r="B64" s="8">
        <v>51111898001</v>
      </c>
      <c r="C64" s="9" t="s">
        <v>132</v>
      </c>
      <c r="D64" s="9" t="s">
        <v>4</v>
      </c>
      <c r="E64" s="10">
        <v>35000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1">
        <f t="shared" si="0"/>
        <v>0</v>
      </c>
      <c r="R64" s="17"/>
      <c r="S64" s="17"/>
    </row>
    <row r="65" spans="1:19" x14ac:dyDescent="0.25">
      <c r="A65" s="8">
        <v>64</v>
      </c>
      <c r="B65" s="8">
        <v>51111898002</v>
      </c>
      <c r="C65" s="9" t="s">
        <v>133</v>
      </c>
      <c r="D65" s="9" t="s">
        <v>4</v>
      </c>
      <c r="E65" s="10">
        <v>3500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1">
        <f t="shared" si="0"/>
        <v>0</v>
      </c>
      <c r="R65" s="17"/>
      <c r="S65" s="17"/>
    </row>
    <row r="66" spans="1:19" ht="25.5" x14ac:dyDescent="0.25">
      <c r="A66" s="8">
        <v>65</v>
      </c>
      <c r="B66" s="8">
        <v>51111507000</v>
      </c>
      <c r="C66" s="9" t="s">
        <v>134</v>
      </c>
      <c r="D66" s="9" t="s">
        <v>6</v>
      </c>
      <c r="E66" s="10">
        <v>3500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1">
        <f t="shared" si="0"/>
        <v>0</v>
      </c>
      <c r="R66" s="17"/>
      <c r="S66" s="17"/>
    </row>
    <row r="67" spans="1:19" ht="25.5" x14ac:dyDescent="0.25">
      <c r="A67" s="8">
        <v>66</v>
      </c>
      <c r="B67" s="8">
        <v>51172324000</v>
      </c>
      <c r="C67" s="9" t="s">
        <v>135</v>
      </c>
      <c r="D67" s="9" t="s">
        <v>6</v>
      </c>
      <c r="E67" s="10">
        <v>2240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1">
        <f t="shared" ref="Q67:Q130" si="1">O67*N67</f>
        <v>0</v>
      </c>
      <c r="R67" s="17"/>
      <c r="S67" s="17"/>
    </row>
    <row r="68" spans="1:19" x14ac:dyDescent="0.25">
      <c r="A68" s="8">
        <v>67</v>
      </c>
      <c r="B68" s="8">
        <v>51111825001</v>
      </c>
      <c r="C68" s="9" t="s">
        <v>136</v>
      </c>
      <c r="D68" s="9" t="s">
        <v>4</v>
      </c>
      <c r="E68" s="10">
        <v>420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1">
        <f t="shared" si="1"/>
        <v>0</v>
      </c>
      <c r="R68" s="17"/>
      <c r="S68" s="17"/>
    </row>
    <row r="69" spans="1:19" x14ac:dyDescent="0.25">
      <c r="A69" s="8">
        <v>68</v>
      </c>
      <c r="B69" s="8">
        <v>51111825000</v>
      </c>
      <c r="C69" s="9" t="s">
        <v>137</v>
      </c>
      <c r="D69" s="9" t="s">
        <v>4</v>
      </c>
      <c r="E69" s="10">
        <v>560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1">
        <f t="shared" si="1"/>
        <v>0</v>
      </c>
      <c r="R69" s="17"/>
      <c r="S69" s="17"/>
    </row>
    <row r="70" spans="1:19" ht="25.5" x14ac:dyDescent="0.25">
      <c r="A70" s="8">
        <v>69</v>
      </c>
      <c r="B70" s="13">
        <v>51111506002</v>
      </c>
      <c r="C70" s="9" t="s">
        <v>138</v>
      </c>
      <c r="D70" s="9" t="s">
        <v>6</v>
      </c>
      <c r="E70" s="10">
        <v>1400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1">
        <f t="shared" si="1"/>
        <v>0</v>
      </c>
      <c r="R70" s="17"/>
      <c r="S70" s="17"/>
    </row>
    <row r="71" spans="1:19" ht="25.5" x14ac:dyDescent="0.25">
      <c r="A71" s="8">
        <v>70</v>
      </c>
      <c r="B71" s="8">
        <v>51111717001</v>
      </c>
      <c r="C71" s="9" t="s">
        <v>139</v>
      </c>
      <c r="D71" s="9" t="s">
        <v>6</v>
      </c>
      <c r="E71" s="10">
        <v>210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1">
        <f t="shared" si="1"/>
        <v>0</v>
      </c>
      <c r="R71" s="17"/>
      <c r="S71" s="17"/>
    </row>
    <row r="72" spans="1:19" ht="25.5" x14ac:dyDescent="0.25">
      <c r="A72" s="8">
        <v>71</v>
      </c>
      <c r="B72" s="8">
        <v>51111822001</v>
      </c>
      <c r="C72" s="9" t="s">
        <v>140</v>
      </c>
      <c r="D72" s="9" t="s">
        <v>6</v>
      </c>
      <c r="E72" s="10">
        <v>2450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1">
        <f t="shared" si="1"/>
        <v>0</v>
      </c>
      <c r="R72" s="17"/>
      <c r="S72" s="17"/>
    </row>
    <row r="73" spans="1:19" ht="25.5" x14ac:dyDescent="0.25">
      <c r="A73" s="8">
        <v>72</v>
      </c>
      <c r="B73" s="8">
        <v>51111503000</v>
      </c>
      <c r="C73" s="9" t="s">
        <v>141</v>
      </c>
      <c r="D73" s="9" t="s">
        <v>6</v>
      </c>
      <c r="E73" s="10">
        <v>489.99999999999994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1">
        <f t="shared" si="1"/>
        <v>0</v>
      </c>
      <c r="R73" s="17"/>
      <c r="S73" s="17"/>
    </row>
    <row r="74" spans="1:19" x14ac:dyDescent="0.25">
      <c r="A74" s="8">
        <v>73</v>
      </c>
      <c r="B74" s="8">
        <v>51111610000</v>
      </c>
      <c r="C74" s="9" t="s">
        <v>142</v>
      </c>
      <c r="D74" s="9" t="s">
        <v>4</v>
      </c>
      <c r="E74" s="10">
        <v>944202.62999999989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1">
        <f t="shared" si="1"/>
        <v>0</v>
      </c>
      <c r="R74" s="17"/>
      <c r="S74" s="17"/>
    </row>
    <row r="75" spans="1:19" x14ac:dyDescent="0.25">
      <c r="A75" s="8">
        <v>74</v>
      </c>
      <c r="B75" s="8">
        <v>51111609000</v>
      </c>
      <c r="C75" s="9" t="s">
        <v>143</v>
      </c>
      <c r="D75" s="9" t="s">
        <v>4</v>
      </c>
      <c r="E75" s="10">
        <v>19027.89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1">
        <f t="shared" si="1"/>
        <v>0</v>
      </c>
      <c r="R75" s="17"/>
      <c r="S75" s="17"/>
    </row>
    <row r="76" spans="1:19" ht="25.5" x14ac:dyDescent="0.25">
      <c r="A76" s="8">
        <v>75</v>
      </c>
      <c r="B76" s="8">
        <v>51111610005</v>
      </c>
      <c r="C76" s="9" t="s">
        <v>144</v>
      </c>
      <c r="D76" s="9" t="s">
        <v>6</v>
      </c>
      <c r="E76" s="10">
        <v>3500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1">
        <f t="shared" si="1"/>
        <v>0</v>
      </c>
      <c r="R76" s="17"/>
      <c r="S76" s="17"/>
    </row>
    <row r="77" spans="1:19" ht="25.5" x14ac:dyDescent="0.25">
      <c r="A77" s="8">
        <v>76</v>
      </c>
      <c r="B77" s="8">
        <v>51111605000</v>
      </c>
      <c r="C77" s="9" t="s">
        <v>145</v>
      </c>
      <c r="D77" s="9" t="s">
        <v>7</v>
      </c>
      <c r="E77" s="10">
        <v>7000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1">
        <f t="shared" si="1"/>
        <v>0</v>
      </c>
      <c r="R77" s="17"/>
      <c r="S77" s="17"/>
    </row>
    <row r="78" spans="1:19" ht="25.5" x14ac:dyDescent="0.25">
      <c r="A78" s="8">
        <v>77</v>
      </c>
      <c r="B78" s="8">
        <v>51111602000</v>
      </c>
      <c r="C78" s="9" t="s">
        <v>146</v>
      </c>
      <c r="D78" s="9" t="s">
        <v>7</v>
      </c>
      <c r="E78" s="10">
        <v>1120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1">
        <f t="shared" si="1"/>
        <v>0</v>
      </c>
      <c r="R78" s="17"/>
      <c r="S78" s="17"/>
    </row>
    <row r="79" spans="1:19" x14ac:dyDescent="0.25">
      <c r="A79" s="8">
        <v>78</v>
      </c>
      <c r="B79" s="8">
        <v>51111566001</v>
      </c>
      <c r="C79" s="9" t="s">
        <v>147</v>
      </c>
      <c r="D79" s="9" t="s">
        <v>4</v>
      </c>
      <c r="E79" s="10">
        <v>280000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1">
        <f t="shared" si="1"/>
        <v>0</v>
      </c>
      <c r="R79" s="17"/>
      <c r="S79" s="17"/>
    </row>
    <row r="80" spans="1:19" x14ac:dyDescent="0.25">
      <c r="A80" s="8">
        <v>79</v>
      </c>
      <c r="B80" s="8">
        <v>51111820001</v>
      </c>
      <c r="C80" s="9" t="s">
        <v>148</v>
      </c>
      <c r="D80" s="9" t="s">
        <v>4</v>
      </c>
      <c r="E80" s="10">
        <v>70000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1">
        <f t="shared" si="1"/>
        <v>0</v>
      </c>
      <c r="R80" s="17"/>
      <c r="S80" s="17"/>
    </row>
    <row r="81" spans="1:19" x14ac:dyDescent="0.25">
      <c r="A81" s="8">
        <v>80</v>
      </c>
      <c r="B81" s="8">
        <v>51111824000</v>
      </c>
      <c r="C81" s="9" t="s">
        <v>149</v>
      </c>
      <c r="D81" s="9" t="s">
        <v>4</v>
      </c>
      <c r="E81" s="10">
        <v>700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1">
        <f t="shared" si="1"/>
        <v>0</v>
      </c>
      <c r="R81" s="17"/>
      <c r="S81" s="17"/>
    </row>
    <row r="82" spans="1:19" ht="38.25" x14ac:dyDescent="0.25">
      <c r="A82" s="8">
        <v>81</v>
      </c>
      <c r="B82" s="8">
        <v>51111711001</v>
      </c>
      <c r="C82" s="9" t="s">
        <v>150</v>
      </c>
      <c r="D82" s="9" t="s">
        <v>6</v>
      </c>
      <c r="E82" s="10">
        <v>2800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1">
        <f t="shared" si="1"/>
        <v>0</v>
      </c>
      <c r="R82" s="17"/>
      <c r="S82" s="17"/>
    </row>
    <row r="83" spans="1:19" ht="38.25" x14ac:dyDescent="0.25">
      <c r="A83" s="8">
        <v>82</v>
      </c>
      <c r="B83" s="8">
        <v>51111733000</v>
      </c>
      <c r="C83" s="9" t="s">
        <v>151</v>
      </c>
      <c r="D83" s="9" t="s">
        <v>6</v>
      </c>
      <c r="E83" s="10">
        <v>1400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1">
        <f t="shared" si="1"/>
        <v>0</v>
      </c>
      <c r="R83" s="17"/>
      <c r="S83" s="17"/>
    </row>
    <row r="84" spans="1:19" ht="25.5" x14ac:dyDescent="0.25">
      <c r="A84" s="8">
        <v>83</v>
      </c>
      <c r="B84" s="8">
        <v>51111739001</v>
      </c>
      <c r="C84" s="9" t="s">
        <v>152</v>
      </c>
      <c r="D84" s="9" t="s">
        <v>6</v>
      </c>
      <c r="E84" s="10">
        <v>700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1">
        <f t="shared" si="1"/>
        <v>0</v>
      </c>
      <c r="R84" s="17"/>
      <c r="S84" s="17"/>
    </row>
    <row r="85" spans="1:19" x14ac:dyDescent="0.25">
      <c r="A85" s="8">
        <v>84</v>
      </c>
      <c r="B85" s="8">
        <v>51111520000</v>
      </c>
      <c r="C85" s="9" t="s">
        <v>153</v>
      </c>
      <c r="D85" s="9" t="s">
        <v>3</v>
      </c>
      <c r="E85" s="10">
        <v>1922.7599999999998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1">
        <f t="shared" si="1"/>
        <v>0</v>
      </c>
      <c r="R85" s="17"/>
      <c r="S85" s="17"/>
    </row>
    <row r="86" spans="1:19" ht="25.5" x14ac:dyDescent="0.25">
      <c r="A86" s="8">
        <v>85</v>
      </c>
      <c r="B86" s="8">
        <v>51111906000</v>
      </c>
      <c r="C86" s="9" t="s">
        <v>154</v>
      </c>
      <c r="D86" s="9" t="s">
        <v>6</v>
      </c>
      <c r="E86" s="10">
        <v>70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1">
        <f t="shared" si="1"/>
        <v>0</v>
      </c>
      <c r="R86" s="17"/>
      <c r="S86" s="17"/>
    </row>
    <row r="87" spans="1:19" ht="25.5" x14ac:dyDescent="0.25">
      <c r="A87" s="8">
        <v>86</v>
      </c>
      <c r="B87" s="8">
        <v>51111904000</v>
      </c>
      <c r="C87" s="9" t="s">
        <v>155</v>
      </c>
      <c r="D87" s="9" t="s">
        <v>6</v>
      </c>
      <c r="E87" s="10">
        <v>1120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1">
        <f t="shared" si="1"/>
        <v>0</v>
      </c>
      <c r="R87" s="17"/>
      <c r="S87" s="17"/>
    </row>
    <row r="88" spans="1:19" x14ac:dyDescent="0.25">
      <c r="A88" s="8">
        <v>87</v>
      </c>
      <c r="B88" s="8">
        <v>51201549001</v>
      </c>
      <c r="C88" s="9" t="s">
        <v>156</v>
      </c>
      <c r="D88" s="9" t="s">
        <v>4</v>
      </c>
      <c r="E88" s="10">
        <v>3500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">
        <f t="shared" si="1"/>
        <v>0</v>
      </c>
      <c r="R88" s="17"/>
      <c r="S88" s="17"/>
    </row>
    <row r="89" spans="1:19" x14ac:dyDescent="0.25">
      <c r="A89" s="8">
        <v>88</v>
      </c>
      <c r="B89" s="8">
        <v>51201542000</v>
      </c>
      <c r="C89" s="9" t="s">
        <v>157</v>
      </c>
      <c r="D89" s="9" t="s">
        <v>4</v>
      </c>
      <c r="E89" s="10">
        <v>77000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1">
        <f t="shared" si="1"/>
        <v>0</v>
      </c>
      <c r="R89" s="17"/>
      <c r="S89" s="17"/>
    </row>
    <row r="90" spans="1:19" ht="38.25" x14ac:dyDescent="0.25">
      <c r="A90" s="8">
        <v>89</v>
      </c>
      <c r="B90" s="8">
        <v>51201809002</v>
      </c>
      <c r="C90" s="9" t="s">
        <v>158</v>
      </c>
      <c r="D90" s="9" t="s">
        <v>6</v>
      </c>
      <c r="E90" s="10">
        <v>21000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1">
        <f t="shared" si="1"/>
        <v>0</v>
      </c>
      <c r="R90" s="17"/>
      <c r="S90" s="17"/>
    </row>
    <row r="91" spans="1:19" ht="38.25" x14ac:dyDescent="0.25">
      <c r="A91" s="8">
        <v>90</v>
      </c>
      <c r="B91" s="8">
        <v>51201806001</v>
      </c>
      <c r="C91" s="9" t="s">
        <v>159</v>
      </c>
      <c r="D91" s="9" t="s">
        <v>6</v>
      </c>
      <c r="E91" s="10">
        <v>24500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1">
        <f t="shared" si="1"/>
        <v>0</v>
      </c>
      <c r="R91" s="17"/>
      <c r="S91" s="17"/>
    </row>
    <row r="92" spans="1:19" ht="38.25" x14ac:dyDescent="0.25">
      <c r="A92" s="8">
        <v>91</v>
      </c>
      <c r="B92" s="8">
        <v>51201607002</v>
      </c>
      <c r="C92" s="9" t="s">
        <v>160</v>
      </c>
      <c r="D92" s="9" t="s">
        <v>10</v>
      </c>
      <c r="E92" s="10">
        <v>10500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1">
        <f t="shared" si="1"/>
        <v>0</v>
      </c>
      <c r="R92" s="17"/>
      <c r="S92" s="17"/>
    </row>
    <row r="93" spans="1:19" ht="38.25" x14ac:dyDescent="0.25">
      <c r="A93" s="8">
        <v>92</v>
      </c>
      <c r="B93" s="8">
        <v>51131503004</v>
      </c>
      <c r="C93" s="9" t="s">
        <v>161</v>
      </c>
      <c r="D93" s="9" t="s">
        <v>4</v>
      </c>
      <c r="E93" s="10">
        <v>2100000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1">
        <f t="shared" si="1"/>
        <v>0</v>
      </c>
      <c r="R93" s="17"/>
      <c r="S93" s="17"/>
    </row>
    <row r="94" spans="1:19" ht="31.5" customHeight="1" x14ac:dyDescent="0.25">
      <c r="A94" s="8">
        <v>93</v>
      </c>
      <c r="B94" s="8">
        <v>51241303000</v>
      </c>
      <c r="C94" s="9" t="s">
        <v>162</v>
      </c>
      <c r="D94" s="9" t="s">
        <v>4</v>
      </c>
      <c r="E94" s="10">
        <v>210000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1">
        <f t="shared" si="1"/>
        <v>0</v>
      </c>
      <c r="R94" s="17"/>
      <c r="S94" s="17"/>
    </row>
    <row r="95" spans="1:19" ht="25.5" x14ac:dyDescent="0.25">
      <c r="A95" s="8">
        <v>94</v>
      </c>
      <c r="B95" s="8">
        <v>51201802001</v>
      </c>
      <c r="C95" s="9" t="s">
        <v>163</v>
      </c>
      <c r="D95" s="9" t="s">
        <v>6</v>
      </c>
      <c r="E95" s="10">
        <v>10500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1">
        <f t="shared" si="1"/>
        <v>0</v>
      </c>
      <c r="R95" s="17"/>
      <c r="S95" s="17"/>
    </row>
    <row r="96" spans="1:19" x14ac:dyDescent="0.25">
      <c r="A96" s="8">
        <v>95</v>
      </c>
      <c r="B96" s="8">
        <v>51191905009</v>
      </c>
      <c r="C96" s="9" t="s">
        <v>164</v>
      </c>
      <c r="D96" s="9" t="s">
        <v>4</v>
      </c>
      <c r="E96" s="10">
        <v>4900000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1">
        <f t="shared" si="1"/>
        <v>0</v>
      </c>
      <c r="R96" s="17"/>
      <c r="S96" s="17"/>
    </row>
    <row r="97" spans="1:19" ht="25.5" x14ac:dyDescent="0.25">
      <c r="A97" s="8">
        <v>96</v>
      </c>
      <c r="B97" s="8">
        <v>51131503002</v>
      </c>
      <c r="C97" s="9" t="s">
        <v>165</v>
      </c>
      <c r="D97" s="9" t="s">
        <v>5</v>
      </c>
      <c r="E97" s="10">
        <v>49000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1">
        <f t="shared" si="1"/>
        <v>0</v>
      </c>
      <c r="R97" s="17"/>
      <c r="S97" s="17"/>
    </row>
    <row r="98" spans="1:19" ht="38.25" x14ac:dyDescent="0.25">
      <c r="A98" s="8">
        <v>97</v>
      </c>
      <c r="B98" s="8">
        <v>51131503005</v>
      </c>
      <c r="C98" s="9" t="s">
        <v>166</v>
      </c>
      <c r="D98" s="9" t="s">
        <v>7</v>
      </c>
      <c r="E98" s="10">
        <v>210000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1">
        <f t="shared" si="1"/>
        <v>0</v>
      </c>
      <c r="R98" s="17"/>
      <c r="S98" s="17"/>
    </row>
    <row r="99" spans="1:19" ht="38.25" x14ac:dyDescent="0.25">
      <c r="A99" s="8">
        <v>98</v>
      </c>
      <c r="B99" s="8">
        <v>51211617003</v>
      </c>
      <c r="C99" s="9" t="s">
        <v>167</v>
      </c>
      <c r="D99" s="9" t="s">
        <v>7</v>
      </c>
      <c r="E99" s="10">
        <v>16471.559999999998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1">
        <f t="shared" si="1"/>
        <v>0</v>
      </c>
      <c r="R99" s="17"/>
      <c r="S99" s="17"/>
    </row>
    <row r="100" spans="1:19" ht="25.5" x14ac:dyDescent="0.25">
      <c r="A100" s="8">
        <v>99</v>
      </c>
      <c r="B100" s="8">
        <v>51191905008</v>
      </c>
      <c r="C100" s="9" t="s">
        <v>168</v>
      </c>
      <c r="D100" s="9" t="s">
        <v>7</v>
      </c>
      <c r="E100" s="10">
        <v>293959.89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1">
        <f t="shared" si="1"/>
        <v>0</v>
      </c>
      <c r="R100" s="17"/>
      <c r="S100" s="17"/>
    </row>
    <row r="101" spans="1:19" ht="25.5" x14ac:dyDescent="0.25">
      <c r="A101" s="8">
        <v>100</v>
      </c>
      <c r="B101" s="8">
        <v>51131507004</v>
      </c>
      <c r="C101" s="9" t="s">
        <v>169</v>
      </c>
      <c r="D101" s="9" t="s">
        <v>11</v>
      </c>
      <c r="E101" s="10">
        <v>35000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1">
        <f t="shared" si="1"/>
        <v>0</v>
      </c>
      <c r="R101" s="17"/>
      <c r="S101" s="17"/>
    </row>
    <row r="102" spans="1:19" ht="38.25" x14ac:dyDescent="0.25">
      <c r="A102" s="8">
        <v>101</v>
      </c>
      <c r="B102" s="8">
        <v>51131506003</v>
      </c>
      <c r="C102" s="9" t="s">
        <v>170</v>
      </c>
      <c r="D102" s="9" t="s">
        <v>12</v>
      </c>
      <c r="E102" s="10">
        <v>49000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1">
        <f t="shared" si="1"/>
        <v>0</v>
      </c>
      <c r="R102" s="17"/>
      <c r="S102" s="17"/>
    </row>
    <row r="103" spans="1:19" ht="27" customHeight="1" x14ac:dyDescent="0.25">
      <c r="A103" s="8">
        <v>102</v>
      </c>
      <c r="B103" s="8">
        <v>51101953004</v>
      </c>
      <c r="C103" s="9" t="s">
        <v>171</v>
      </c>
      <c r="D103" s="9" t="s">
        <v>4</v>
      </c>
      <c r="E103" s="10">
        <v>17500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1">
        <f t="shared" si="1"/>
        <v>0</v>
      </c>
      <c r="R103" s="17"/>
      <c r="S103" s="17"/>
    </row>
    <row r="104" spans="1:19" x14ac:dyDescent="0.25">
      <c r="A104" s="8">
        <v>103</v>
      </c>
      <c r="B104" s="8">
        <v>51131604001</v>
      </c>
      <c r="C104" s="9" t="s">
        <v>172</v>
      </c>
      <c r="D104" s="9" t="s">
        <v>4</v>
      </c>
      <c r="E104" s="10">
        <v>1400000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1">
        <f t="shared" si="1"/>
        <v>0</v>
      </c>
      <c r="R104" s="17"/>
      <c r="S104" s="17"/>
    </row>
    <row r="105" spans="1:19" x14ac:dyDescent="0.25">
      <c r="A105" s="8">
        <v>104</v>
      </c>
      <c r="B105" s="8">
        <v>51131604005</v>
      </c>
      <c r="C105" s="9" t="s">
        <v>173</v>
      </c>
      <c r="D105" s="9" t="s">
        <v>4</v>
      </c>
      <c r="E105" s="10">
        <v>1050000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1">
        <f t="shared" si="1"/>
        <v>0</v>
      </c>
      <c r="R105" s="17"/>
      <c r="S105" s="17"/>
    </row>
    <row r="106" spans="1:19" x14ac:dyDescent="0.25">
      <c r="A106" s="8">
        <v>105</v>
      </c>
      <c r="B106" s="8">
        <v>51131709001</v>
      </c>
      <c r="C106" s="9" t="s">
        <v>174</v>
      </c>
      <c r="D106" s="9" t="s">
        <v>4</v>
      </c>
      <c r="E106" s="10">
        <v>4200000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1">
        <f t="shared" si="1"/>
        <v>0</v>
      </c>
      <c r="R106" s="17"/>
      <c r="S106" s="17"/>
    </row>
    <row r="107" spans="1:19" x14ac:dyDescent="0.25">
      <c r="A107" s="8">
        <v>106</v>
      </c>
      <c r="B107" s="8">
        <v>51131799001</v>
      </c>
      <c r="C107" s="9" t="s">
        <v>175</v>
      </c>
      <c r="D107" s="9" t="s">
        <v>4</v>
      </c>
      <c r="E107" s="10">
        <v>2100000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1">
        <f t="shared" si="1"/>
        <v>0</v>
      </c>
      <c r="R107" s="17"/>
      <c r="S107" s="17"/>
    </row>
    <row r="108" spans="1:19" x14ac:dyDescent="0.25">
      <c r="A108" s="8">
        <v>107</v>
      </c>
      <c r="B108" s="8">
        <v>51131621000</v>
      </c>
      <c r="C108" s="9" t="s">
        <v>176</v>
      </c>
      <c r="D108" s="9" t="s">
        <v>4</v>
      </c>
      <c r="E108" s="10">
        <v>840000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1">
        <f t="shared" si="1"/>
        <v>0</v>
      </c>
      <c r="R108" s="17"/>
      <c r="S108" s="17"/>
    </row>
    <row r="109" spans="1:19" ht="38.25" x14ac:dyDescent="0.25">
      <c r="A109" s="8">
        <v>108</v>
      </c>
      <c r="B109" s="8">
        <v>51131603001</v>
      </c>
      <c r="C109" s="9" t="s">
        <v>177</v>
      </c>
      <c r="D109" s="9" t="s">
        <v>6</v>
      </c>
      <c r="E109" s="10">
        <v>118999.99999999999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1">
        <f t="shared" si="1"/>
        <v>0</v>
      </c>
      <c r="R109" s="17"/>
      <c r="S109" s="17"/>
    </row>
    <row r="110" spans="1:19" ht="25.5" x14ac:dyDescent="0.25">
      <c r="A110" s="8">
        <v>109</v>
      </c>
      <c r="B110" s="8">
        <v>51131607004</v>
      </c>
      <c r="C110" s="9" t="s">
        <v>178</v>
      </c>
      <c r="D110" s="9" t="s">
        <v>11</v>
      </c>
      <c r="E110" s="10">
        <v>455000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1">
        <f t="shared" si="1"/>
        <v>0</v>
      </c>
      <c r="R110" s="17"/>
      <c r="S110" s="17"/>
    </row>
    <row r="111" spans="1:19" ht="25.5" x14ac:dyDescent="0.25">
      <c r="A111" s="8">
        <v>110</v>
      </c>
      <c r="B111" s="8">
        <v>51211609001</v>
      </c>
      <c r="C111" s="9" t="s">
        <v>179</v>
      </c>
      <c r="D111" s="9" t="s">
        <v>7</v>
      </c>
      <c r="E111" s="10">
        <v>4900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1">
        <f t="shared" si="1"/>
        <v>0</v>
      </c>
      <c r="R111" s="17"/>
      <c r="S111" s="17"/>
    </row>
    <row r="112" spans="1:19" ht="25.5" x14ac:dyDescent="0.25">
      <c r="A112" s="8">
        <v>111</v>
      </c>
      <c r="B112" s="8">
        <v>51131899001</v>
      </c>
      <c r="C112" s="9" t="s">
        <v>180</v>
      </c>
      <c r="D112" s="9" t="s">
        <v>7</v>
      </c>
      <c r="E112" s="10">
        <v>39554.339999999997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1">
        <f t="shared" si="1"/>
        <v>0</v>
      </c>
      <c r="R112" s="17"/>
      <c r="S112" s="17"/>
    </row>
    <row r="113" spans="1:19" ht="25.5" x14ac:dyDescent="0.25">
      <c r="A113" s="8">
        <v>112</v>
      </c>
      <c r="B113" s="8">
        <v>51131702000</v>
      </c>
      <c r="C113" s="9" t="s">
        <v>181</v>
      </c>
      <c r="D113" s="9" t="s">
        <v>6</v>
      </c>
      <c r="E113" s="10">
        <v>7000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1">
        <f t="shared" si="1"/>
        <v>0</v>
      </c>
      <c r="R113" s="17"/>
      <c r="S113" s="17"/>
    </row>
    <row r="114" spans="1:19" ht="38.25" x14ac:dyDescent="0.25">
      <c r="A114" s="8">
        <v>113</v>
      </c>
      <c r="B114" s="8">
        <v>51131716000</v>
      </c>
      <c r="C114" s="9" t="s">
        <v>182</v>
      </c>
      <c r="D114" s="9" t="s">
        <v>389</v>
      </c>
      <c r="E114" s="10">
        <v>21000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1">
        <f t="shared" si="1"/>
        <v>0</v>
      </c>
      <c r="R114" s="17"/>
      <c r="S114" s="17"/>
    </row>
    <row r="115" spans="1:19" ht="25.5" x14ac:dyDescent="0.25">
      <c r="A115" s="8">
        <v>114</v>
      </c>
      <c r="B115" s="8">
        <v>51131907001</v>
      </c>
      <c r="C115" s="9" t="s">
        <v>183</v>
      </c>
      <c r="D115" s="9" t="s">
        <v>5</v>
      </c>
      <c r="E115" s="10">
        <v>49000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1">
        <f t="shared" si="1"/>
        <v>0</v>
      </c>
      <c r="R115" s="17"/>
      <c r="S115" s="17"/>
    </row>
    <row r="116" spans="1:19" ht="63.75" x14ac:dyDescent="0.25">
      <c r="A116" s="8">
        <v>115</v>
      </c>
      <c r="B116" s="8">
        <v>51131906000</v>
      </c>
      <c r="C116" s="9" t="s">
        <v>184</v>
      </c>
      <c r="D116" s="9" t="s">
        <v>5</v>
      </c>
      <c r="E116" s="10">
        <v>5600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1">
        <f t="shared" si="1"/>
        <v>0</v>
      </c>
      <c r="R116" s="17"/>
      <c r="S116" s="17"/>
    </row>
    <row r="117" spans="1:19" ht="38.25" x14ac:dyDescent="0.25">
      <c r="A117" s="8">
        <v>116</v>
      </c>
      <c r="B117" s="8">
        <v>51131909001</v>
      </c>
      <c r="C117" s="9" t="s">
        <v>185</v>
      </c>
      <c r="D117" s="9" t="s">
        <v>5</v>
      </c>
      <c r="E117" s="10">
        <v>175000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1">
        <f t="shared" si="1"/>
        <v>0</v>
      </c>
      <c r="R117" s="17"/>
      <c r="S117" s="17"/>
    </row>
    <row r="118" spans="1:19" ht="25.5" x14ac:dyDescent="0.25">
      <c r="A118" s="8">
        <v>117</v>
      </c>
      <c r="B118" s="8">
        <v>51121602000</v>
      </c>
      <c r="C118" s="9" t="s">
        <v>186</v>
      </c>
      <c r="D118" s="9" t="s">
        <v>4</v>
      </c>
      <c r="E118" s="10">
        <v>210000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1">
        <f t="shared" si="1"/>
        <v>0</v>
      </c>
      <c r="R118" s="17"/>
      <c r="S118" s="17"/>
    </row>
    <row r="119" spans="1:19" ht="25.5" x14ac:dyDescent="0.25">
      <c r="A119" s="8">
        <v>118</v>
      </c>
      <c r="B119" s="8">
        <v>51121602001</v>
      </c>
      <c r="C119" s="9" t="s">
        <v>187</v>
      </c>
      <c r="D119" s="9" t="s">
        <v>4</v>
      </c>
      <c r="E119" s="10">
        <v>2800000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1">
        <f t="shared" si="1"/>
        <v>0</v>
      </c>
      <c r="R119" s="17"/>
      <c r="S119" s="17"/>
    </row>
    <row r="120" spans="1:19" ht="38.25" x14ac:dyDescent="0.25">
      <c r="A120" s="8">
        <v>119</v>
      </c>
      <c r="B120" s="8">
        <v>51121603002</v>
      </c>
      <c r="C120" s="9" t="s">
        <v>188</v>
      </c>
      <c r="D120" s="9" t="s">
        <v>7</v>
      </c>
      <c r="E120" s="10">
        <v>17500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1">
        <f t="shared" si="1"/>
        <v>0</v>
      </c>
      <c r="R120" s="17"/>
      <c r="S120" s="17"/>
    </row>
    <row r="121" spans="1:19" x14ac:dyDescent="0.25">
      <c r="A121" s="8">
        <v>120</v>
      </c>
      <c r="B121" s="8">
        <v>51121743000</v>
      </c>
      <c r="C121" s="9" t="s">
        <v>189</v>
      </c>
      <c r="D121" s="9" t="s">
        <v>4</v>
      </c>
      <c r="E121" s="10">
        <v>10500000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1">
        <f t="shared" si="1"/>
        <v>0</v>
      </c>
      <c r="R121" s="17"/>
      <c r="S121" s="17"/>
    </row>
    <row r="122" spans="1:19" ht="25.5" x14ac:dyDescent="0.25">
      <c r="A122" s="8">
        <v>121</v>
      </c>
      <c r="B122" s="8">
        <v>51121904002</v>
      </c>
      <c r="C122" s="9" t="s">
        <v>190</v>
      </c>
      <c r="D122" s="9" t="s">
        <v>4</v>
      </c>
      <c r="E122" s="10">
        <v>3227700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1">
        <f t="shared" si="1"/>
        <v>0</v>
      </c>
      <c r="R122" s="17"/>
      <c r="S122" s="17"/>
    </row>
    <row r="123" spans="1:19" ht="25.5" x14ac:dyDescent="0.25">
      <c r="A123" s="8">
        <v>122</v>
      </c>
      <c r="B123" s="8">
        <v>51121904004</v>
      </c>
      <c r="C123" s="9" t="s">
        <v>191</v>
      </c>
      <c r="D123" s="9" t="s">
        <v>4</v>
      </c>
      <c r="E123" s="10">
        <v>786406.31999999983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1">
        <f t="shared" si="1"/>
        <v>0</v>
      </c>
      <c r="R123" s="17"/>
      <c r="S123" s="17"/>
    </row>
    <row r="124" spans="1:19" ht="25.5" x14ac:dyDescent="0.25">
      <c r="A124" s="8">
        <v>123</v>
      </c>
      <c r="B124" s="8">
        <v>51121707003</v>
      </c>
      <c r="C124" s="9" t="s">
        <v>192</v>
      </c>
      <c r="D124" s="9" t="s">
        <v>4</v>
      </c>
      <c r="E124" s="10">
        <v>344727.6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1">
        <f t="shared" si="1"/>
        <v>0</v>
      </c>
      <c r="R124" s="17"/>
      <c r="S124" s="17"/>
    </row>
    <row r="125" spans="1:19" ht="25.5" x14ac:dyDescent="0.25">
      <c r="A125" s="8">
        <v>124</v>
      </c>
      <c r="B125" s="8">
        <v>51121707000</v>
      </c>
      <c r="C125" s="9" t="s">
        <v>193</v>
      </c>
      <c r="D125" s="9" t="s">
        <v>7</v>
      </c>
      <c r="E125" s="10">
        <v>45287.34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1">
        <f t="shared" si="1"/>
        <v>0</v>
      </c>
      <c r="R125" s="17"/>
      <c r="S125" s="17"/>
    </row>
    <row r="126" spans="1:19" x14ac:dyDescent="0.25">
      <c r="A126" s="8">
        <v>125</v>
      </c>
      <c r="B126" s="8">
        <v>51121709001</v>
      </c>
      <c r="C126" s="9" t="s">
        <v>194</v>
      </c>
      <c r="D126" s="9" t="s">
        <v>4</v>
      </c>
      <c r="E126" s="10">
        <v>2781424.8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1">
        <f t="shared" si="1"/>
        <v>0</v>
      </c>
      <c r="R126" s="17"/>
      <c r="S126" s="17"/>
    </row>
    <row r="127" spans="1:19" x14ac:dyDescent="0.25">
      <c r="A127" s="8">
        <v>126</v>
      </c>
      <c r="B127" s="8">
        <v>51121709000</v>
      </c>
      <c r="C127" s="9" t="s">
        <v>195</v>
      </c>
      <c r="D127" s="9" t="s">
        <v>4</v>
      </c>
      <c r="E127" s="10">
        <v>1820000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1">
        <f t="shared" si="1"/>
        <v>0</v>
      </c>
      <c r="R127" s="17"/>
      <c r="S127" s="17"/>
    </row>
    <row r="128" spans="1:19" x14ac:dyDescent="0.25">
      <c r="A128" s="8">
        <v>127</v>
      </c>
      <c r="B128" s="8">
        <v>51121725001</v>
      </c>
      <c r="C128" s="9" t="s">
        <v>196</v>
      </c>
      <c r="D128" s="9" t="s">
        <v>4</v>
      </c>
      <c r="E128" s="10">
        <v>4200000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1">
        <f t="shared" si="1"/>
        <v>0</v>
      </c>
      <c r="R128" s="17"/>
      <c r="S128" s="17"/>
    </row>
    <row r="129" spans="1:19" ht="25.5" x14ac:dyDescent="0.25">
      <c r="A129" s="8">
        <v>128</v>
      </c>
      <c r="B129" s="8">
        <v>51151812002</v>
      </c>
      <c r="C129" s="9" t="s">
        <v>197</v>
      </c>
      <c r="D129" s="9" t="s">
        <v>4</v>
      </c>
      <c r="E129" s="10">
        <v>1200617.8799999999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1">
        <f t="shared" si="1"/>
        <v>0</v>
      </c>
      <c r="R129" s="17"/>
      <c r="S129" s="17"/>
    </row>
    <row r="130" spans="1:19" x14ac:dyDescent="0.25">
      <c r="A130" s="8">
        <v>129</v>
      </c>
      <c r="B130" s="8">
        <v>51121765000</v>
      </c>
      <c r="C130" s="9" t="s">
        <v>198</v>
      </c>
      <c r="D130" s="9" t="s">
        <v>4</v>
      </c>
      <c r="E130" s="10">
        <v>4214278.3199999994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1">
        <f t="shared" si="1"/>
        <v>0</v>
      </c>
      <c r="R130" s="17"/>
      <c r="S130" s="17"/>
    </row>
    <row r="131" spans="1:19" ht="25.5" x14ac:dyDescent="0.25">
      <c r="A131" s="8">
        <v>130</v>
      </c>
      <c r="B131" s="8">
        <v>51121501000</v>
      </c>
      <c r="C131" s="9" t="s">
        <v>199</v>
      </c>
      <c r="D131" s="9" t="s">
        <v>6</v>
      </c>
      <c r="E131" s="10">
        <v>35000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1">
        <f t="shared" ref="Q131:Q194" si="2">O131*N131</f>
        <v>0</v>
      </c>
      <c r="R131" s="17"/>
      <c r="S131" s="17"/>
    </row>
    <row r="132" spans="1:19" ht="38.25" x14ac:dyDescent="0.25">
      <c r="A132" s="8">
        <v>131</v>
      </c>
      <c r="B132" s="8">
        <v>51121511000</v>
      </c>
      <c r="C132" s="9" t="s">
        <v>200</v>
      </c>
      <c r="D132" s="9" t="s">
        <v>7</v>
      </c>
      <c r="E132" s="10">
        <v>62999.999999999993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1">
        <f t="shared" si="2"/>
        <v>0</v>
      </c>
      <c r="R132" s="17"/>
      <c r="S132" s="17"/>
    </row>
    <row r="133" spans="1:19" x14ac:dyDescent="0.25">
      <c r="A133" s="8">
        <v>132</v>
      </c>
      <c r="B133" s="8">
        <v>51191515001</v>
      </c>
      <c r="C133" s="9" t="s">
        <v>201</v>
      </c>
      <c r="D133" s="9" t="s">
        <v>4</v>
      </c>
      <c r="E133" s="10">
        <v>3500000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1">
        <f t="shared" si="2"/>
        <v>0</v>
      </c>
      <c r="R133" s="17"/>
      <c r="S133" s="17"/>
    </row>
    <row r="134" spans="1:19" x14ac:dyDescent="0.25">
      <c r="A134" s="8">
        <v>133</v>
      </c>
      <c r="B134" s="8">
        <v>51191510001</v>
      </c>
      <c r="C134" s="9" t="s">
        <v>202</v>
      </c>
      <c r="D134" s="9" t="s">
        <v>4</v>
      </c>
      <c r="E134" s="10">
        <v>9800000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1">
        <f t="shared" si="2"/>
        <v>0</v>
      </c>
      <c r="R134" s="17"/>
      <c r="S134" s="17"/>
    </row>
    <row r="135" spans="1:19" x14ac:dyDescent="0.25">
      <c r="A135" s="8">
        <v>134</v>
      </c>
      <c r="B135" s="8">
        <v>51191507002</v>
      </c>
      <c r="C135" s="9" t="s">
        <v>203</v>
      </c>
      <c r="D135" s="9" t="s">
        <v>4</v>
      </c>
      <c r="E135" s="10">
        <v>3440253.5999999996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1">
        <f t="shared" si="2"/>
        <v>0</v>
      </c>
      <c r="R135" s="17"/>
      <c r="S135" s="17"/>
    </row>
    <row r="136" spans="1:19" ht="25.5" x14ac:dyDescent="0.25">
      <c r="A136" s="8">
        <v>135</v>
      </c>
      <c r="B136" s="8">
        <v>51191507000</v>
      </c>
      <c r="C136" s="9" t="s">
        <v>204</v>
      </c>
      <c r="D136" s="9" t="s">
        <v>5</v>
      </c>
      <c r="E136" s="10">
        <v>2916.06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1">
        <f t="shared" si="2"/>
        <v>0</v>
      </c>
      <c r="R136" s="17"/>
      <c r="S136" s="17"/>
    </row>
    <row r="137" spans="1:19" x14ac:dyDescent="0.25">
      <c r="A137" s="8">
        <v>136</v>
      </c>
      <c r="B137" s="8">
        <v>51191504001</v>
      </c>
      <c r="C137" s="9" t="s">
        <v>205</v>
      </c>
      <c r="D137" s="9" t="s">
        <v>4</v>
      </c>
      <c r="E137" s="10">
        <v>24957.239999999998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1">
        <f t="shared" si="2"/>
        <v>0</v>
      </c>
      <c r="R137" s="17"/>
      <c r="S137" s="17"/>
    </row>
    <row r="138" spans="1:19" ht="38.25" x14ac:dyDescent="0.25">
      <c r="A138" s="8">
        <v>137</v>
      </c>
      <c r="B138" s="8">
        <v>51151732001</v>
      </c>
      <c r="C138" s="9" t="s">
        <v>206</v>
      </c>
      <c r="D138" s="9" t="s">
        <v>13</v>
      </c>
      <c r="E138" s="10">
        <v>3836.0699999999993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1">
        <f t="shared" si="2"/>
        <v>0</v>
      </c>
      <c r="R138" s="17"/>
      <c r="S138" s="17"/>
    </row>
    <row r="139" spans="1:19" ht="38.25" x14ac:dyDescent="0.25">
      <c r="A139" s="8">
        <v>138</v>
      </c>
      <c r="B139" s="8">
        <v>51151737000</v>
      </c>
      <c r="C139" s="9" t="s">
        <v>207</v>
      </c>
      <c r="D139" s="9" t="s">
        <v>7</v>
      </c>
      <c r="E139" s="10">
        <v>420000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1">
        <f t="shared" si="2"/>
        <v>0</v>
      </c>
      <c r="R139" s="17"/>
      <c r="S139" s="17"/>
    </row>
    <row r="140" spans="1:19" ht="25.5" x14ac:dyDescent="0.25">
      <c r="A140" s="8">
        <v>139</v>
      </c>
      <c r="B140" s="8">
        <v>51391717000</v>
      </c>
      <c r="C140" s="9" t="s">
        <v>208</v>
      </c>
      <c r="D140" s="9" t="s">
        <v>7</v>
      </c>
      <c r="E140" s="10">
        <v>10500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1">
        <f t="shared" si="2"/>
        <v>0</v>
      </c>
      <c r="R140" s="17"/>
      <c r="S140" s="17"/>
    </row>
    <row r="141" spans="1:19" ht="38.25" x14ac:dyDescent="0.25">
      <c r="A141" s="8">
        <v>140</v>
      </c>
      <c r="B141" s="8">
        <v>51151703004</v>
      </c>
      <c r="C141" s="9" t="s">
        <v>209</v>
      </c>
      <c r="D141" s="9" t="s">
        <v>11</v>
      </c>
      <c r="E141" s="10">
        <v>59866.59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1">
        <f t="shared" si="2"/>
        <v>0</v>
      </c>
      <c r="R141" s="17"/>
      <c r="S141" s="17"/>
    </row>
    <row r="142" spans="1:19" x14ac:dyDescent="0.25">
      <c r="A142" s="8">
        <v>141</v>
      </c>
      <c r="B142" s="8">
        <v>51121703001</v>
      </c>
      <c r="C142" s="9" t="s">
        <v>210</v>
      </c>
      <c r="D142" s="9" t="s">
        <v>4</v>
      </c>
      <c r="E142" s="10">
        <v>6300000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1">
        <f t="shared" si="2"/>
        <v>0</v>
      </c>
      <c r="R142" s="17"/>
      <c r="S142" s="17"/>
    </row>
    <row r="143" spans="1:19" x14ac:dyDescent="0.25">
      <c r="A143" s="8">
        <v>142</v>
      </c>
      <c r="B143" s="8">
        <v>51121710000</v>
      </c>
      <c r="C143" s="9" t="s">
        <v>211</v>
      </c>
      <c r="D143" s="9" t="s">
        <v>4</v>
      </c>
      <c r="E143" s="10">
        <v>7000000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1">
        <f t="shared" si="2"/>
        <v>0</v>
      </c>
      <c r="R143" s="17"/>
      <c r="S143" s="17"/>
    </row>
    <row r="144" spans="1:19" x14ac:dyDescent="0.25">
      <c r="A144" s="8">
        <v>143</v>
      </c>
      <c r="B144" s="8">
        <v>51121733000</v>
      </c>
      <c r="C144" s="9" t="s">
        <v>212</v>
      </c>
      <c r="D144" s="9" t="s">
        <v>4</v>
      </c>
      <c r="E144" s="10">
        <v>6300000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1">
        <f t="shared" si="2"/>
        <v>0</v>
      </c>
      <c r="R144" s="17"/>
      <c r="S144" s="17"/>
    </row>
    <row r="145" spans="1:19" ht="25.5" x14ac:dyDescent="0.25">
      <c r="A145" s="8">
        <v>144</v>
      </c>
      <c r="B145" s="8">
        <v>51151823002</v>
      </c>
      <c r="C145" s="9" t="s">
        <v>213</v>
      </c>
      <c r="D145" s="9" t="s">
        <v>4</v>
      </c>
      <c r="E145" s="10">
        <v>489999.99999999994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1">
        <f t="shared" si="2"/>
        <v>0</v>
      </c>
      <c r="R145" s="17"/>
      <c r="S145" s="17"/>
    </row>
    <row r="146" spans="1:19" ht="20.25" customHeight="1" x14ac:dyDescent="0.25">
      <c r="A146" s="8">
        <v>145</v>
      </c>
      <c r="B146" s="8">
        <v>51121752000</v>
      </c>
      <c r="C146" s="9" t="s">
        <v>214</v>
      </c>
      <c r="D146" s="9" t="s">
        <v>7</v>
      </c>
      <c r="E146" s="10">
        <v>70000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1">
        <f t="shared" si="2"/>
        <v>0</v>
      </c>
      <c r="R146" s="17"/>
      <c r="S146" s="17"/>
    </row>
    <row r="147" spans="1:19" ht="25.5" x14ac:dyDescent="0.25">
      <c r="A147" s="8">
        <v>146</v>
      </c>
      <c r="B147" s="8">
        <v>51322301000</v>
      </c>
      <c r="C147" s="9" t="s">
        <v>215</v>
      </c>
      <c r="D147" s="9" t="s">
        <v>14</v>
      </c>
      <c r="E147" s="10">
        <v>23562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1">
        <f t="shared" si="2"/>
        <v>0</v>
      </c>
      <c r="R147" s="17"/>
      <c r="S147" s="17"/>
    </row>
    <row r="148" spans="1:19" x14ac:dyDescent="0.25">
      <c r="A148" s="8">
        <v>147</v>
      </c>
      <c r="B148" s="8">
        <v>51121810000</v>
      </c>
      <c r="C148" s="9" t="s">
        <v>216</v>
      </c>
      <c r="D148" s="9" t="s">
        <v>4</v>
      </c>
      <c r="E148" s="10">
        <v>7133700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1">
        <f t="shared" si="2"/>
        <v>0</v>
      </c>
      <c r="R148" s="17"/>
      <c r="S148" s="17"/>
    </row>
    <row r="149" spans="1:19" x14ac:dyDescent="0.25">
      <c r="A149" s="8">
        <v>148</v>
      </c>
      <c r="B149" s="8">
        <v>51121823000</v>
      </c>
      <c r="C149" s="9" t="s">
        <v>217</v>
      </c>
      <c r="D149" s="9" t="s">
        <v>4</v>
      </c>
      <c r="E149" s="10">
        <v>10500000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1">
        <f t="shared" si="2"/>
        <v>0</v>
      </c>
      <c r="R149" s="17"/>
      <c r="S149" s="17"/>
    </row>
    <row r="150" spans="1:19" x14ac:dyDescent="0.25">
      <c r="A150" s="8">
        <v>149</v>
      </c>
      <c r="B150" s="8">
        <v>51121810001</v>
      </c>
      <c r="C150" s="9" t="s">
        <v>218</v>
      </c>
      <c r="D150" s="9" t="s">
        <v>4</v>
      </c>
      <c r="E150" s="10">
        <v>18723600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1">
        <f t="shared" si="2"/>
        <v>0</v>
      </c>
      <c r="R150" s="17"/>
      <c r="S150" s="17"/>
    </row>
    <row r="151" spans="1:19" ht="25.5" x14ac:dyDescent="0.25">
      <c r="A151" s="8">
        <v>150</v>
      </c>
      <c r="B151" s="8">
        <v>51372305000</v>
      </c>
      <c r="C151" s="9" t="s">
        <v>219</v>
      </c>
      <c r="D151" s="9" t="s">
        <v>15</v>
      </c>
      <c r="E151" s="10">
        <v>5995.2899999999991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1">
        <f t="shared" si="2"/>
        <v>0</v>
      </c>
      <c r="R151" s="17"/>
      <c r="S151" s="17"/>
    </row>
    <row r="152" spans="1:19" ht="25.5" x14ac:dyDescent="0.25">
      <c r="A152" s="8">
        <v>151</v>
      </c>
      <c r="B152" s="8">
        <v>51372305001</v>
      </c>
      <c r="C152" s="9" t="s">
        <v>220</v>
      </c>
      <c r="D152" s="9" t="s">
        <v>15</v>
      </c>
      <c r="E152" s="10">
        <v>7268.3099999999986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1">
        <f t="shared" si="2"/>
        <v>0</v>
      </c>
      <c r="R152" s="17"/>
      <c r="S152" s="17"/>
    </row>
    <row r="153" spans="1:19" ht="25.5" x14ac:dyDescent="0.25">
      <c r="A153" s="8">
        <v>152</v>
      </c>
      <c r="B153" s="8">
        <v>51142206002</v>
      </c>
      <c r="C153" s="9" t="s">
        <v>221</v>
      </c>
      <c r="D153" s="9" t="s">
        <v>5</v>
      </c>
      <c r="E153" s="10">
        <v>1400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1">
        <f t="shared" si="2"/>
        <v>0</v>
      </c>
      <c r="R153" s="17"/>
      <c r="S153" s="17"/>
    </row>
    <row r="154" spans="1:19" ht="25.5" x14ac:dyDescent="0.25">
      <c r="A154" s="8">
        <v>153</v>
      </c>
      <c r="B154" s="8">
        <v>51142206001</v>
      </c>
      <c r="C154" s="9" t="s">
        <v>222</v>
      </c>
      <c r="D154" s="9" t="s">
        <v>4</v>
      </c>
      <c r="E154" s="10">
        <v>38067.119999999995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1">
        <f t="shared" si="2"/>
        <v>0</v>
      </c>
      <c r="R154" s="17"/>
      <c r="S154" s="17"/>
    </row>
    <row r="155" spans="1:19" ht="25.5" x14ac:dyDescent="0.25">
      <c r="A155" s="8">
        <v>154</v>
      </c>
      <c r="B155" s="8">
        <v>51142206000</v>
      </c>
      <c r="C155" s="9" t="s">
        <v>223</v>
      </c>
      <c r="D155" s="9" t="s">
        <v>4</v>
      </c>
      <c r="E155" s="10">
        <v>14000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1">
        <f t="shared" si="2"/>
        <v>0</v>
      </c>
      <c r="R155" s="17"/>
      <c r="S155" s="17"/>
    </row>
    <row r="156" spans="1:19" ht="25.5" x14ac:dyDescent="0.25">
      <c r="A156" s="8">
        <v>155</v>
      </c>
      <c r="B156" s="8">
        <v>51371601001</v>
      </c>
      <c r="C156" s="9" t="s">
        <v>224</v>
      </c>
      <c r="D156" s="9" t="s">
        <v>3</v>
      </c>
      <c r="E156" s="10">
        <v>35000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1">
        <f t="shared" si="2"/>
        <v>0</v>
      </c>
      <c r="R156" s="17"/>
      <c r="S156" s="17"/>
    </row>
    <row r="157" spans="1:19" x14ac:dyDescent="0.25">
      <c r="A157" s="8">
        <v>156</v>
      </c>
      <c r="B157" s="8">
        <v>51142001001</v>
      </c>
      <c r="C157" s="9" t="s">
        <v>225</v>
      </c>
      <c r="D157" s="9" t="s">
        <v>4</v>
      </c>
      <c r="E157" s="10">
        <v>26250000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1">
        <f t="shared" si="2"/>
        <v>0</v>
      </c>
      <c r="R157" s="17"/>
      <c r="S157" s="17"/>
    </row>
    <row r="158" spans="1:19" ht="25.5" x14ac:dyDescent="0.25">
      <c r="A158" s="8">
        <v>157</v>
      </c>
      <c r="B158" s="8">
        <v>51142002001</v>
      </c>
      <c r="C158" s="9" t="s">
        <v>226</v>
      </c>
      <c r="D158" s="9" t="s">
        <v>4</v>
      </c>
      <c r="E158" s="10">
        <v>63419999.999999993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1">
        <f t="shared" si="2"/>
        <v>0</v>
      </c>
      <c r="R158" s="17"/>
      <c r="S158" s="17"/>
    </row>
    <row r="159" spans="1:19" x14ac:dyDescent="0.25">
      <c r="A159" s="8">
        <v>158</v>
      </c>
      <c r="B159" s="8">
        <v>51142106001</v>
      </c>
      <c r="C159" s="9" t="s">
        <v>227</v>
      </c>
      <c r="D159" s="9" t="s">
        <v>4</v>
      </c>
      <c r="E159" s="10">
        <v>2800000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1">
        <f t="shared" si="2"/>
        <v>0</v>
      </c>
      <c r="R159" s="17"/>
      <c r="S159" s="17"/>
    </row>
    <row r="160" spans="1:19" x14ac:dyDescent="0.25">
      <c r="A160" s="8">
        <v>159</v>
      </c>
      <c r="B160" s="8">
        <v>51211502000</v>
      </c>
      <c r="C160" s="9" t="s">
        <v>228</v>
      </c>
      <c r="D160" s="9" t="s">
        <v>4</v>
      </c>
      <c r="E160" s="10">
        <v>712034.39999999991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1">
        <f t="shared" si="2"/>
        <v>0</v>
      </c>
      <c r="R160" s="17"/>
      <c r="S160" s="17"/>
    </row>
    <row r="161" spans="1:19" ht="25.5" x14ac:dyDescent="0.25">
      <c r="A161" s="8">
        <v>160</v>
      </c>
      <c r="B161" s="8">
        <v>51142001003</v>
      </c>
      <c r="C161" s="9" t="s">
        <v>229</v>
      </c>
      <c r="D161" s="9" t="s">
        <v>5</v>
      </c>
      <c r="E161" s="10">
        <v>7540952.9999999991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1">
        <f t="shared" si="2"/>
        <v>0</v>
      </c>
      <c r="R161" s="17"/>
      <c r="S161" s="17"/>
    </row>
    <row r="162" spans="1:19" x14ac:dyDescent="0.25">
      <c r="A162" s="8">
        <v>161</v>
      </c>
      <c r="B162" s="8">
        <v>51142106004</v>
      </c>
      <c r="C162" s="9" t="s">
        <v>230</v>
      </c>
      <c r="D162" s="9" t="s">
        <v>5</v>
      </c>
      <c r="E162" s="10">
        <v>736336.64999999991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1">
        <f t="shared" si="2"/>
        <v>0</v>
      </c>
      <c r="R162" s="17"/>
      <c r="S162" s="17"/>
    </row>
    <row r="163" spans="1:19" x14ac:dyDescent="0.25">
      <c r="A163" s="8">
        <v>162</v>
      </c>
      <c r="B163" s="8">
        <v>51142001004</v>
      </c>
      <c r="C163" s="9" t="s">
        <v>231</v>
      </c>
      <c r="D163" s="9" t="s">
        <v>16</v>
      </c>
      <c r="E163" s="10">
        <v>6995779.7699999996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1">
        <f t="shared" si="2"/>
        <v>0</v>
      </c>
      <c r="R163" s="17"/>
      <c r="S163" s="17"/>
    </row>
    <row r="164" spans="1:19" ht="25.5" x14ac:dyDescent="0.25">
      <c r="A164" s="8">
        <v>163</v>
      </c>
      <c r="B164" s="8">
        <v>51142206003</v>
      </c>
      <c r="C164" s="9" t="s">
        <v>232</v>
      </c>
      <c r="D164" s="9" t="s">
        <v>7</v>
      </c>
      <c r="E164" s="10">
        <v>84000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1">
        <f t="shared" si="2"/>
        <v>0</v>
      </c>
      <c r="R164" s="17"/>
      <c r="S164" s="17"/>
    </row>
    <row r="165" spans="1:19" x14ac:dyDescent="0.25">
      <c r="A165" s="8">
        <v>164</v>
      </c>
      <c r="B165" s="8">
        <v>51141920004</v>
      </c>
      <c r="C165" s="9" t="s">
        <v>233</v>
      </c>
      <c r="D165" s="9" t="s">
        <v>4</v>
      </c>
      <c r="E165" s="10">
        <v>21000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1">
        <f t="shared" si="2"/>
        <v>0</v>
      </c>
      <c r="R165" s="17"/>
      <c r="S165" s="17"/>
    </row>
    <row r="166" spans="1:19" ht="25.5" x14ac:dyDescent="0.25">
      <c r="A166" s="8">
        <v>165</v>
      </c>
      <c r="B166" s="8">
        <v>51141920000</v>
      </c>
      <c r="C166" s="9" t="s">
        <v>234</v>
      </c>
      <c r="D166" s="9" t="s">
        <v>17</v>
      </c>
      <c r="E166" s="10">
        <v>5439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1">
        <f t="shared" si="2"/>
        <v>0</v>
      </c>
      <c r="R166" s="17"/>
      <c r="S166" s="17"/>
    </row>
    <row r="167" spans="1:19" x14ac:dyDescent="0.25">
      <c r="A167" s="8">
        <v>166</v>
      </c>
      <c r="B167" s="8">
        <v>51141920005</v>
      </c>
      <c r="C167" s="9" t="s">
        <v>235</v>
      </c>
      <c r="D167" s="9" t="s">
        <v>4</v>
      </c>
      <c r="E167" s="10">
        <v>98000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1">
        <f t="shared" si="2"/>
        <v>0</v>
      </c>
      <c r="R167" s="17"/>
      <c r="S167" s="17"/>
    </row>
    <row r="168" spans="1:19" x14ac:dyDescent="0.25">
      <c r="A168" s="8">
        <v>167</v>
      </c>
      <c r="B168" s="8">
        <v>51141703006</v>
      </c>
      <c r="C168" s="9" t="s">
        <v>236</v>
      </c>
      <c r="D168" s="9" t="s">
        <v>4</v>
      </c>
      <c r="E168" s="10">
        <v>1400000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1">
        <f t="shared" si="2"/>
        <v>0</v>
      </c>
      <c r="R168" s="17"/>
      <c r="S168" s="17"/>
    </row>
    <row r="169" spans="1:19" ht="25.5" x14ac:dyDescent="0.25">
      <c r="A169" s="8">
        <v>168</v>
      </c>
      <c r="B169" s="8">
        <v>51141601002</v>
      </c>
      <c r="C169" s="9" t="s">
        <v>237</v>
      </c>
      <c r="D169" s="9" t="s">
        <v>4</v>
      </c>
      <c r="E169" s="10">
        <v>1377342.1199999999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1">
        <f t="shared" si="2"/>
        <v>0</v>
      </c>
      <c r="R169" s="17"/>
      <c r="S169" s="17"/>
    </row>
    <row r="170" spans="1:19" ht="25.5" x14ac:dyDescent="0.25">
      <c r="A170" s="8">
        <v>169</v>
      </c>
      <c r="B170" s="8">
        <v>51141601001</v>
      </c>
      <c r="C170" s="9" t="s">
        <v>238</v>
      </c>
      <c r="D170" s="9" t="s">
        <v>4</v>
      </c>
      <c r="E170" s="10">
        <v>979999.99999999988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1">
        <f t="shared" si="2"/>
        <v>0</v>
      </c>
      <c r="R170" s="17"/>
      <c r="S170" s="17"/>
    </row>
    <row r="171" spans="1:19" ht="25.5" x14ac:dyDescent="0.25">
      <c r="A171" s="8">
        <v>170</v>
      </c>
      <c r="B171" s="8">
        <v>51141798002</v>
      </c>
      <c r="C171" s="9" t="s">
        <v>239</v>
      </c>
      <c r="D171" s="9" t="s">
        <v>4</v>
      </c>
      <c r="E171" s="10">
        <v>630000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1">
        <f t="shared" si="2"/>
        <v>0</v>
      </c>
      <c r="R171" s="17"/>
      <c r="S171" s="17"/>
    </row>
    <row r="172" spans="1:19" ht="25.5" x14ac:dyDescent="0.25">
      <c r="A172" s="8">
        <v>171</v>
      </c>
      <c r="B172" s="13">
        <v>51161615000</v>
      </c>
      <c r="C172" s="9" t="s">
        <v>240</v>
      </c>
      <c r="D172" s="9" t="s">
        <v>4</v>
      </c>
      <c r="E172" s="10">
        <v>18020007.599999998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1">
        <f t="shared" si="2"/>
        <v>0</v>
      </c>
      <c r="R172" s="17"/>
      <c r="S172" s="17"/>
    </row>
    <row r="173" spans="1:19" x14ac:dyDescent="0.25">
      <c r="A173" s="8">
        <v>172</v>
      </c>
      <c r="B173" s="8">
        <v>51141704004</v>
      </c>
      <c r="C173" s="9" t="s">
        <v>241</v>
      </c>
      <c r="D173" s="9" t="s">
        <v>4</v>
      </c>
      <c r="E173" s="10">
        <v>1564852.7999999998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1">
        <f t="shared" si="2"/>
        <v>0</v>
      </c>
      <c r="R173" s="17"/>
      <c r="S173" s="17"/>
    </row>
    <row r="174" spans="1:19" x14ac:dyDescent="0.25">
      <c r="A174" s="8">
        <v>173</v>
      </c>
      <c r="B174" s="8">
        <v>51141715002</v>
      </c>
      <c r="C174" s="9" t="s">
        <v>242</v>
      </c>
      <c r="D174" s="9" t="s">
        <v>4</v>
      </c>
      <c r="E174" s="10">
        <v>105000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1">
        <f t="shared" si="2"/>
        <v>0</v>
      </c>
      <c r="R174" s="17"/>
      <c r="S174" s="17"/>
    </row>
    <row r="175" spans="1:19" x14ac:dyDescent="0.25">
      <c r="A175" s="8">
        <v>174</v>
      </c>
      <c r="B175" s="8">
        <v>51141715001</v>
      </c>
      <c r="C175" s="9" t="s">
        <v>243</v>
      </c>
      <c r="D175" s="9" t="s">
        <v>4</v>
      </c>
      <c r="E175" s="10">
        <v>1080284.5199999998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1">
        <f t="shared" si="2"/>
        <v>0</v>
      </c>
      <c r="R175" s="17"/>
      <c r="S175" s="17"/>
    </row>
    <row r="176" spans="1:19" x14ac:dyDescent="0.25">
      <c r="A176" s="8">
        <v>175</v>
      </c>
      <c r="B176" s="8">
        <v>51141919001</v>
      </c>
      <c r="C176" s="9" t="s">
        <v>244</v>
      </c>
      <c r="D176" s="9" t="s">
        <v>4</v>
      </c>
      <c r="E176" s="10">
        <v>183997.8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1">
        <f t="shared" si="2"/>
        <v>0</v>
      </c>
      <c r="R176" s="17"/>
      <c r="S176" s="17"/>
    </row>
    <row r="177" spans="1:19" x14ac:dyDescent="0.25">
      <c r="A177" s="8">
        <v>176</v>
      </c>
      <c r="B177" s="8">
        <v>51331901000</v>
      </c>
      <c r="C177" s="9" t="s">
        <v>245</v>
      </c>
      <c r="D177" s="9" t="s">
        <v>4</v>
      </c>
      <c r="E177" s="10">
        <v>272391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1">
        <f t="shared" si="2"/>
        <v>0</v>
      </c>
      <c r="R177" s="17"/>
      <c r="S177" s="17"/>
    </row>
    <row r="178" spans="1:19" x14ac:dyDescent="0.25">
      <c r="A178" s="8">
        <v>177</v>
      </c>
      <c r="B178" s="8">
        <v>51141633000</v>
      </c>
      <c r="C178" s="9" t="s">
        <v>246</v>
      </c>
      <c r="D178" s="9" t="s">
        <v>4</v>
      </c>
      <c r="E178" s="10">
        <v>5600000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1">
        <f t="shared" si="2"/>
        <v>0</v>
      </c>
      <c r="R178" s="17"/>
      <c r="S178" s="17"/>
    </row>
    <row r="179" spans="1:19" x14ac:dyDescent="0.25">
      <c r="A179" s="8">
        <v>178</v>
      </c>
      <c r="B179" s="8">
        <v>51141607001</v>
      </c>
      <c r="C179" s="9" t="s">
        <v>247</v>
      </c>
      <c r="D179" s="9" t="s">
        <v>4</v>
      </c>
      <c r="E179" s="10">
        <v>560000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1">
        <f t="shared" si="2"/>
        <v>0</v>
      </c>
      <c r="R179" s="17"/>
      <c r="S179" s="17"/>
    </row>
    <row r="180" spans="1:19" ht="25.5" x14ac:dyDescent="0.25">
      <c r="A180" s="8">
        <v>179</v>
      </c>
      <c r="B180" s="8">
        <v>51141798000</v>
      </c>
      <c r="C180" s="9" t="s">
        <v>248</v>
      </c>
      <c r="D180" s="9" t="s">
        <v>7</v>
      </c>
      <c r="E180" s="10">
        <v>2100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1">
        <f t="shared" si="2"/>
        <v>0</v>
      </c>
      <c r="R180" s="17"/>
      <c r="S180" s="17"/>
    </row>
    <row r="181" spans="1:19" ht="25.5" x14ac:dyDescent="0.25">
      <c r="A181" s="8">
        <v>180</v>
      </c>
      <c r="B181" s="8">
        <v>51141702006</v>
      </c>
      <c r="C181" s="9" t="s">
        <v>249</v>
      </c>
      <c r="D181" s="9" t="s">
        <v>7</v>
      </c>
      <c r="E181" s="10">
        <v>2100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1">
        <f t="shared" si="2"/>
        <v>0</v>
      </c>
      <c r="R181" s="17"/>
      <c r="S181" s="17"/>
    </row>
    <row r="182" spans="1:19" ht="25.5" x14ac:dyDescent="0.25">
      <c r="A182" s="8">
        <v>181</v>
      </c>
      <c r="B182" s="8">
        <v>51141542001</v>
      </c>
      <c r="C182" s="9" t="s">
        <v>250</v>
      </c>
      <c r="D182" s="9" t="s">
        <v>7</v>
      </c>
      <c r="E182" s="10">
        <v>35000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1">
        <f t="shared" si="2"/>
        <v>0</v>
      </c>
      <c r="R182" s="17"/>
      <c r="S182" s="17"/>
    </row>
    <row r="183" spans="1:19" ht="25.5" x14ac:dyDescent="0.25">
      <c r="A183" s="8">
        <v>182</v>
      </c>
      <c r="B183" s="8">
        <v>51142942001</v>
      </c>
      <c r="C183" s="9" t="s">
        <v>251</v>
      </c>
      <c r="D183" s="9" t="s">
        <v>5</v>
      </c>
      <c r="E183" s="10">
        <v>3500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1">
        <f t="shared" si="2"/>
        <v>0</v>
      </c>
      <c r="R183" s="17"/>
      <c r="S183" s="17"/>
    </row>
    <row r="184" spans="1:19" x14ac:dyDescent="0.25">
      <c r="A184" s="8">
        <v>183</v>
      </c>
      <c r="B184" s="8">
        <v>51141505000</v>
      </c>
      <c r="C184" s="9" t="s">
        <v>252</v>
      </c>
      <c r="D184" s="9" t="s">
        <v>4</v>
      </c>
      <c r="E184" s="10">
        <v>280000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1">
        <f t="shared" si="2"/>
        <v>0</v>
      </c>
      <c r="R184" s="17"/>
      <c r="S184" s="17"/>
    </row>
    <row r="185" spans="1:19" x14ac:dyDescent="0.25">
      <c r="A185" s="8">
        <v>184</v>
      </c>
      <c r="B185" s="8">
        <v>51141505009</v>
      </c>
      <c r="C185" s="9" t="s">
        <v>253</v>
      </c>
      <c r="D185" s="9" t="s">
        <v>4</v>
      </c>
      <c r="E185" s="10">
        <v>70000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1">
        <f t="shared" si="2"/>
        <v>0</v>
      </c>
      <c r="R185" s="17"/>
      <c r="S185" s="17"/>
    </row>
    <row r="186" spans="1:19" ht="25.5" x14ac:dyDescent="0.25">
      <c r="A186" s="8">
        <v>185</v>
      </c>
      <c r="B186" s="8">
        <v>51141505001</v>
      </c>
      <c r="C186" s="9" t="s">
        <v>254</v>
      </c>
      <c r="D186" s="9" t="s">
        <v>5</v>
      </c>
      <c r="E186" s="10">
        <v>2100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1">
        <f t="shared" si="2"/>
        <v>0</v>
      </c>
      <c r="R186" s="17"/>
      <c r="S186" s="17"/>
    </row>
    <row r="187" spans="1:19" x14ac:dyDescent="0.25">
      <c r="A187" s="8">
        <v>186</v>
      </c>
      <c r="B187" s="8">
        <v>51141507000</v>
      </c>
      <c r="C187" s="9" t="s">
        <v>255</v>
      </c>
      <c r="D187" s="9" t="s">
        <v>3</v>
      </c>
      <c r="E187" s="10">
        <v>2770788.3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1">
        <f t="shared" si="2"/>
        <v>0</v>
      </c>
      <c r="R187" s="17"/>
      <c r="S187" s="17"/>
    </row>
    <row r="188" spans="1:19" x14ac:dyDescent="0.25">
      <c r="A188" s="8">
        <v>187</v>
      </c>
      <c r="B188" s="8">
        <v>51141508000</v>
      </c>
      <c r="C188" s="9" t="s">
        <v>256</v>
      </c>
      <c r="D188" s="9" t="s">
        <v>3</v>
      </c>
      <c r="E188" s="10">
        <v>14000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1">
        <f t="shared" si="2"/>
        <v>0</v>
      </c>
      <c r="R188" s="17"/>
      <c r="S188" s="17"/>
    </row>
    <row r="189" spans="1:19" x14ac:dyDescent="0.25">
      <c r="A189" s="8">
        <v>188</v>
      </c>
      <c r="B189" s="8">
        <v>51141502002</v>
      </c>
      <c r="C189" s="9" t="s">
        <v>257</v>
      </c>
      <c r="D189" s="9" t="s">
        <v>4</v>
      </c>
      <c r="E189" s="10">
        <v>350000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1">
        <f t="shared" si="2"/>
        <v>0</v>
      </c>
      <c r="R189" s="17"/>
      <c r="S189" s="17"/>
    </row>
    <row r="190" spans="1:19" ht="38.25" x14ac:dyDescent="0.25">
      <c r="A190" s="8">
        <v>189</v>
      </c>
      <c r="B190" s="8">
        <v>51141530001</v>
      </c>
      <c r="C190" s="9" t="s">
        <v>258</v>
      </c>
      <c r="D190" s="9" t="s">
        <v>4</v>
      </c>
      <c r="E190" s="10">
        <v>8479043.1599999983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1">
        <f t="shared" si="2"/>
        <v>0</v>
      </c>
      <c r="R190" s="17"/>
      <c r="S190" s="17"/>
    </row>
    <row r="191" spans="1:19" x14ac:dyDescent="0.25">
      <c r="A191" s="8">
        <v>190</v>
      </c>
      <c r="B191" s="8">
        <v>51141513000</v>
      </c>
      <c r="C191" s="9" t="s">
        <v>259</v>
      </c>
      <c r="D191" s="9" t="s">
        <v>4</v>
      </c>
      <c r="E191" s="10">
        <v>3500000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1">
        <f t="shared" si="2"/>
        <v>0</v>
      </c>
      <c r="R191" s="17"/>
      <c r="S191" s="17"/>
    </row>
    <row r="192" spans="1:19" x14ac:dyDescent="0.25">
      <c r="A192" s="8">
        <v>191</v>
      </c>
      <c r="B192" s="8">
        <v>51141518001</v>
      </c>
      <c r="C192" s="9" t="s">
        <v>260</v>
      </c>
      <c r="D192" s="9" t="s">
        <v>4</v>
      </c>
      <c r="E192" s="10">
        <v>5068350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1">
        <f t="shared" si="2"/>
        <v>0</v>
      </c>
      <c r="R192" s="17"/>
      <c r="S192" s="17"/>
    </row>
    <row r="193" spans="1:19" ht="25.5" x14ac:dyDescent="0.25">
      <c r="A193" s="8">
        <v>192</v>
      </c>
      <c r="B193" s="8">
        <v>51141518002</v>
      </c>
      <c r="C193" s="9" t="s">
        <v>261</v>
      </c>
      <c r="D193" s="9" t="s">
        <v>5</v>
      </c>
      <c r="E193" s="10">
        <v>51828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1">
        <f t="shared" si="2"/>
        <v>0</v>
      </c>
      <c r="R193" s="17"/>
      <c r="S193" s="17"/>
    </row>
    <row r="194" spans="1:19" x14ac:dyDescent="0.25">
      <c r="A194" s="8">
        <v>193</v>
      </c>
      <c r="B194" s="8">
        <v>51141507002</v>
      </c>
      <c r="C194" s="9" t="s">
        <v>262</v>
      </c>
      <c r="D194" s="9" t="s">
        <v>5</v>
      </c>
      <c r="E194" s="10">
        <v>2519.58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1">
        <f t="shared" si="2"/>
        <v>0</v>
      </c>
      <c r="R194" s="17"/>
      <c r="S194" s="17"/>
    </row>
    <row r="195" spans="1:19" ht="25.5" x14ac:dyDescent="0.25">
      <c r="A195" s="8">
        <v>194</v>
      </c>
      <c r="B195" s="8">
        <v>51141508001</v>
      </c>
      <c r="C195" s="9" t="s">
        <v>263</v>
      </c>
      <c r="D195" s="9" t="s">
        <v>5</v>
      </c>
      <c r="E195" s="10">
        <v>1400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1">
        <f t="shared" ref="Q195:Q258" si="3">O195*N195</f>
        <v>0</v>
      </c>
      <c r="R195" s="17"/>
      <c r="S195" s="17"/>
    </row>
    <row r="196" spans="1:19" ht="25.5" x14ac:dyDescent="0.25">
      <c r="A196" s="8">
        <v>195</v>
      </c>
      <c r="B196" s="8">
        <v>51141530002</v>
      </c>
      <c r="C196" s="9" t="s">
        <v>264</v>
      </c>
      <c r="D196" s="9" t="s">
        <v>5</v>
      </c>
      <c r="E196" s="10">
        <v>49000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1">
        <f t="shared" si="3"/>
        <v>0</v>
      </c>
      <c r="R196" s="17"/>
      <c r="S196" s="17"/>
    </row>
    <row r="197" spans="1:19" ht="25.5" x14ac:dyDescent="0.25">
      <c r="A197" s="8">
        <v>196</v>
      </c>
      <c r="B197" s="8">
        <v>51141513001</v>
      </c>
      <c r="C197" s="9" t="s">
        <v>265</v>
      </c>
      <c r="D197" s="9" t="s">
        <v>5</v>
      </c>
      <c r="E197" s="10">
        <v>62999.999999999993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1">
        <f t="shared" si="3"/>
        <v>0</v>
      </c>
      <c r="R197" s="17"/>
      <c r="S197" s="17"/>
    </row>
    <row r="198" spans="1:19" ht="25.5" x14ac:dyDescent="0.25">
      <c r="A198" s="8">
        <v>197</v>
      </c>
      <c r="B198" s="8">
        <v>51141502003</v>
      </c>
      <c r="C198" s="9" t="s">
        <v>266</v>
      </c>
      <c r="D198" s="9" t="s">
        <v>5</v>
      </c>
      <c r="E198" s="10">
        <v>10500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1">
        <f t="shared" si="3"/>
        <v>0</v>
      </c>
      <c r="R198" s="17"/>
      <c r="S198" s="17"/>
    </row>
    <row r="199" spans="1:19" ht="25.5" x14ac:dyDescent="0.25">
      <c r="A199" s="8">
        <v>198</v>
      </c>
      <c r="B199" s="8">
        <v>51141507001</v>
      </c>
      <c r="C199" s="9" t="s">
        <v>267</v>
      </c>
      <c r="D199" s="9" t="s">
        <v>7</v>
      </c>
      <c r="E199" s="10">
        <v>17500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1">
        <f t="shared" si="3"/>
        <v>0</v>
      </c>
      <c r="R199" s="17"/>
      <c r="S199" s="17"/>
    </row>
    <row r="200" spans="1:19" ht="25.5" x14ac:dyDescent="0.25">
      <c r="A200" s="8">
        <v>199</v>
      </c>
      <c r="B200" s="8">
        <v>51152003001</v>
      </c>
      <c r="C200" s="9" t="s">
        <v>268</v>
      </c>
      <c r="D200" s="9" t="s">
        <v>6</v>
      </c>
      <c r="E200" s="10">
        <v>10500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1">
        <f t="shared" si="3"/>
        <v>0</v>
      </c>
      <c r="R200" s="17"/>
      <c r="S200" s="17"/>
    </row>
    <row r="201" spans="1:19" ht="38.25" x14ac:dyDescent="0.25">
      <c r="A201" s="8">
        <v>200</v>
      </c>
      <c r="B201" s="8">
        <v>51152001000</v>
      </c>
      <c r="C201" s="9" t="s">
        <v>269</v>
      </c>
      <c r="D201" s="9" t="s">
        <v>7</v>
      </c>
      <c r="E201" s="10">
        <v>70000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1">
        <f t="shared" si="3"/>
        <v>0</v>
      </c>
      <c r="R201" s="17"/>
      <c r="S201" s="17"/>
    </row>
    <row r="202" spans="1:19" ht="25.5" x14ac:dyDescent="0.25">
      <c r="A202" s="8">
        <v>201</v>
      </c>
      <c r="B202" s="8">
        <v>51152004000</v>
      </c>
      <c r="C202" s="9" t="s">
        <v>270</v>
      </c>
      <c r="D202" s="9" t="s">
        <v>6</v>
      </c>
      <c r="E202" s="10">
        <v>1050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1">
        <f t="shared" si="3"/>
        <v>0</v>
      </c>
      <c r="R202" s="17"/>
      <c r="S202" s="17"/>
    </row>
    <row r="203" spans="1:19" ht="38.25" x14ac:dyDescent="0.25">
      <c r="A203" s="8">
        <v>202</v>
      </c>
      <c r="B203" s="8">
        <v>51151512001</v>
      </c>
      <c r="C203" s="9" t="s">
        <v>271</v>
      </c>
      <c r="D203" s="9" t="s">
        <v>7</v>
      </c>
      <c r="E203" s="10">
        <v>420000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1">
        <f t="shared" si="3"/>
        <v>0</v>
      </c>
      <c r="R203" s="17"/>
      <c r="S203" s="17"/>
    </row>
    <row r="204" spans="1:19" ht="25.5" x14ac:dyDescent="0.25">
      <c r="A204" s="8">
        <v>203</v>
      </c>
      <c r="B204" s="8">
        <v>51142502003</v>
      </c>
      <c r="C204" s="9" t="s">
        <v>272</v>
      </c>
      <c r="D204" s="9" t="s">
        <v>4</v>
      </c>
      <c r="E204" s="10">
        <v>548485.55999999994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1">
        <f t="shared" si="3"/>
        <v>0</v>
      </c>
      <c r="R204" s="17"/>
      <c r="S204" s="17"/>
    </row>
    <row r="205" spans="1:19" ht="25.5" x14ac:dyDescent="0.25">
      <c r="A205" s="8">
        <v>204</v>
      </c>
      <c r="B205" s="8">
        <v>51142502001</v>
      </c>
      <c r="C205" s="9" t="s">
        <v>273</v>
      </c>
      <c r="D205" s="9" t="s">
        <v>4</v>
      </c>
      <c r="E205" s="10">
        <v>105000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1">
        <f t="shared" si="3"/>
        <v>0</v>
      </c>
      <c r="R205" s="17"/>
      <c r="S205" s="17"/>
    </row>
    <row r="206" spans="1:19" ht="25.5" x14ac:dyDescent="0.25">
      <c r="A206" s="8">
        <v>205</v>
      </c>
      <c r="B206" s="8">
        <v>51171702000</v>
      </c>
      <c r="C206" s="9" t="s">
        <v>274</v>
      </c>
      <c r="D206" s="9" t="s">
        <v>3</v>
      </c>
      <c r="E206" s="10">
        <v>302234.94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1">
        <f t="shared" si="3"/>
        <v>0</v>
      </c>
      <c r="R206" s="17"/>
      <c r="S206" s="17"/>
    </row>
    <row r="207" spans="1:19" x14ac:dyDescent="0.25">
      <c r="A207" s="8">
        <v>206</v>
      </c>
      <c r="B207" s="8">
        <v>51171904001</v>
      </c>
      <c r="C207" s="9" t="s">
        <v>275</v>
      </c>
      <c r="D207" s="9" t="s">
        <v>4</v>
      </c>
      <c r="E207" s="10">
        <v>36069633.599999994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1">
        <f t="shared" si="3"/>
        <v>0</v>
      </c>
      <c r="R207" s="17"/>
      <c r="S207" s="17"/>
    </row>
    <row r="208" spans="1:19" ht="25.5" x14ac:dyDescent="0.25">
      <c r="A208" s="8">
        <v>207</v>
      </c>
      <c r="B208" s="8">
        <v>51171913004</v>
      </c>
      <c r="C208" s="9" t="s">
        <v>276</v>
      </c>
      <c r="D208" s="9" t="s">
        <v>4</v>
      </c>
      <c r="E208" s="10">
        <v>24500000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1">
        <f t="shared" si="3"/>
        <v>0</v>
      </c>
      <c r="R208" s="17"/>
      <c r="S208" s="17"/>
    </row>
    <row r="209" spans="1:19" x14ac:dyDescent="0.25">
      <c r="A209" s="8">
        <v>208</v>
      </c>
      <c r="B209" s="8">
        <v>51171913001</v>
      </c>
      <c r="C209" s="9" t="s">
        <v>277</v>
      </c>
      <c r="D209" s="9" t="s">
        <v>4</v>
      </c>
      <c r="E209" s="10">
        <v>4200000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1">
        <f t="shared" si="3"/>
        <v>0</v>
      </c>
      <c r="R209" s="17"/>
      <c r="S209" s="17"/>
    </row>
    <row r="210" spans="1:19" x14ac:dyDescent="0.25">
      <c r="A210" s="8">
        <v>209</v>
      </c>
      <c r="B210" s="8">
        <v>51142003007</v>
      </c>
      <c r="C210" s="9" t="s">
        <v>278</v>
      </c>
      <c r="D210" s="9" t="s">
        <v>16</v>
      </c>
      <c r="E210" s="10">
        <v>42411.6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1">
        <f t="shared" si="3"/>
        <v>0</v>
      </c>
      <c r="R210" s="17"/>
      <c r="S210" s="17"/>
    </row>
    <row r="211" spans="1:19" ht="25.5" x14ac:dyDescent="0.25">
      <c r="A211" s="8">
        <v>210</v>
      </c>
      <c r="B211" s="8">
        <v>51171806004</v>
      </c>
      <c r="C211" s="9" t="s">
        <v>279</v>
      </c>
      <c r="D211" s="9" t="s">
        <v>4</v>
      </c>
      <c r="E211" s="10">
        <v>8400000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1">
        <f t="shared" si="3"/>
        <v>0</v>
      </c>
      <c r="R211" s="17"/>
      <c r="S211" s="17"/>
    </row>
    <row r="212" spans="1:19" ht="25.5" x14ac:dyDescent="0.25">
      <c r="A212" s="8">
        <v>211</v>
      </c>
      <c r="B212" s="8">
        <v>51171804002</v>
      </c>
      <c r="C212" s="9" t="s">
        <v>280</v>
      </c>
      <c r="D212" s="9" t="s">
        <v>7</v>
      </c>
      <c r="E212" s="10">
        <v>125999.99999999999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1">
        <f t="shared" si="3"/>
        <v>0</v>
      </c>
      <c r="R212" s="17"/>
      <c r="S212" s="17"/>
    </row>
    <row r="213" spans="1:19" ht="25.5" x14ac:dyDescent="0.25">
      <c r="A213" s="8">
        <v>212</v>
      </c>
      <c r="B213" s="8">
        <v>51171806001</v>
      </c>
      <c r="C213" s="9" t="s">
        <v>281</v>
      </c>
      <c r="D213" s="9" t="s">
        <v>7</v>
      </c>
      <c r="E213" s="10">
        <v>420000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1">
        <f t="shared" si="3"/>
        <v>0</v>
      </c>
      <c r="R213" s="17"/>
      <c r="S213" s="17"/>
    </row>
    <row r="214" spans="1:19" ht="25.5" x14ac:dyDescent="0.25">
      <c r="A214" s="8">
        <v>213</v>
      </c>
      <c r="B214" s="8">
        <v>51201558000</v>
      </c>
      <c r="C214" s="9" t="s">
        <v>282</v>
      </c>
      <c r="D214" s="9" t="s">
        <v>4</v>
      </c>
      <c r="E214" s="10">
        <v>420000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1">
        <f t="shared" si="3"/>
        <v>0</v>
      </c>
      <c r="R214" s="17"/>
      <c r="S214" s="17"/>
    </row>
    <row r="215" spans="1:19" ht="25.5" x14ac:dyDescent="0.25">
      <c r="A215" s="8">
        <v>214</v>
      </c>
      <c r="B215" s="8">
        <v>51201598004</v>
      </c>
      <c r="C215" s="9" t="s">
        <v>283</v>
      </c>
      <c r="D215" s="9" t="s">
        <v>11</v>
      </c>
      <c r="E215" s="10">
        <v>42000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1">
        <f t="shared" si="3"/>
        <v>0</v>
      </c>
      <c r="R215" s="17"/>
      <c r="S215" s="17"/>
    </row>
    <row r="216" spans="1:19" ht="25.5" x14ac:dyDescent="0.25">
      <c r="A216" s="8">
        <v>215</v>
      </c>
      <c r="B216" s="8">
        <v>51111720001</v>
      </c>
      <c r="C216" s="9" t="s">
        <v>284</v>
      </c>
      <c r="D216" s="9" t="s">
        <v>6</v>
      </c>
      <c r="E216" s="10">
        <v>3150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1">
        <f t="shared" si="3"/>
        <v>0</v>
      </c>
      <c r="R216" s="17"/>
      <c r="S216" s="17"/>
    </row>
    <row r="217" spans="1:19" ht="25.5" x14ac:dyDescent="0.25">
      <c r="A217" s="8">
        <v>216</v>
      </c>
      <c r="B217" s="8">
        <v>51142145000</v>
      </c>
      <c r="C217" s="9" t="s">
        <v>285</v>
      </c>
      <c r="D217" s="9" t="s">
        <v>11</v>
      </c>
      <c r="E217" s="10">
        <v>33600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1">
        <f t="shared" si="3"/>
        <v>0</v>
      </c>
      <c r="R217" s="17"/>
      <c r="S217" s="17"/>
    </row>
    <row r="218" spans="1:19" ht="25.5" x14ac:dyDescent="0.25">
      <c r="A218" s="8">
        <v>217</v>
      </c>
      <c r="B218" s="8">
        <v>51142199000</v>
      </c>
      <c r="C218" s="9" t="s">
        <v>286</v>
      </c>
      <c r="D218" s="9" t="s">
        <v>11</v>
      </c>
      <c r="E218" s="10">
        <v>29399.999999999996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1">
        <f t="shared" si="3"/>
        <v>0</v>
      </c>
      <c r="R218" s="17"/>
      <c r="S218" s="17"/>
    </row>
    <row r="219" spans="1:19" ht="25.5" x14ac:dyDescent="0.25">
      <c r="A219" s="8">
        <v>218</v>
      </c>
      <c r="B219" s="8">
        <v>51201598002</v>
      </c>
      <c r="C219" s="9" t="s">
        <v>287</v>
      </c>
      <c r="D219" s="9" t="s">
        <v>6</v>
      </c>
      <c r="E219" s="10">
        <v>19600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1">
        <f t="shared" si="3"/>
        <v>0</v>
      </c>
      <c r="R219" s="17"/>
      <c r="S219" s="17"/>
    </row>
    <row r="220" spans="1:19" ht="38.25" x14ac:dyDescent="0.25">
      <c r="A220" s="8">
        <v>219</v>
      </c>
      <c r="B220" s="8">
        <v>51181807003</v>
      </c>
      <c r="C220" s="9" t="s">
        <v>288</v>
      </c>
      <c r="D220" s="9" t="s">
        <v>4</v>
      </c>
      <c r="E220" s="10">
        <v>35000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1">
        <f t="shared" si="3"/>
        <v>0</v>
      </c>
      <c r="R220" s="17"/>
      <c r="S220" s="17"/>
    </row>
    <row r="221" spans="1:19" ht="25.5" x14ac:dyDescent="0.25">
      <c r="A221" s="8">
        <v>220</v>
      </c>
      <c r="B221" s="8">
        <v>51181827000</v>
      </c>
      <c r="C221" s="9" t="s">
        <v>289</v>
      </c>
      <c r="D221" s="9" t="s">
        <v>4</v>
      </c>
      <c r="E221" s="10">
        <v>138432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1">
        <f t="shared" si="3"/>
        <v>0</v>
      </c>
      <c r="R221" s="17"/>
      <c r="S221" s="17"/>
    </row>
    <row r="222" spans="1:19" x14ac:dyDescent="0.25">
      <c r="A222" s="8">
        <v>221</v>
      </c>
      <c r="B222" s="8">
        <v>51182001000</v>
      </c>
      <c r="C222" s="9" t="s">
        <v>290</v>
      </c>
      <c r="D222" s="9" t="s">
        <v>4</v>
      </c>
      <c r="E222" s="10">
        <v>910000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1">
        <f t="shared" si="3"/>
        <v>0</v>
      </c>
      <c r="R222" s="17"/>
      <c r="S222" s="17"/>
    </row>
    <row r="223" spans="1:19" x14ac:dyDescent="0.25">
      <c r="A223" s="8">
        <v>222</v>
      </c>
      <c r="B223" s="8">
        <v>51181828000</v>
      </c>
      <c r="C223" s="9" t="s">
        <v>291</v>
      </c>
      <c r="D223" s="9" t="s">
        <v>4</v>
      </c>
      <c r="E223" s="10">
        <v>630000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1">
        <f t="shared" si="3"/>
        <v>0</v>
      </c>
      <c r="R223" s="17"/>
      <c r="S223" s="17"/>
    </row>
    <row r="224" spans="1:19" ht="25.5" x14ac:dyDescent="0.25">
      <c r="A224" s="8">
        <v>223</v>
      </c>
      <c r="B224" s="8">
        <v>51111807001</v>
      </c>
      <c r="C224" s="9" t="s">
        <v>292</v>
      </c>
      <c r="D224" s="9" t="s">
        <v>7</v>
      </c>
      <c r="E224" s="10">
        <v>2100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1">
        <f t="shared" si="3"/>
        <v>0</v>
      </c>
      <c r="R224" s="17"/>
      <c r="S224" s="17"/>
    </row>
    <row r="225" spans="1:19" ht="25.5" x14ac:dyDescent="0.25">
      <c r="A225" s="8">
        <v>224</v>
      </c>
      <c r="B225" s="8">
        <v>51182101001</v>
      </c>
      <c r="C225" s="9" t="s">
        <v>293</v>
      </c>
      <c r="D225" s="9" t="s">
        <v>6</v>
      </c>
      <c r="E225" s="10">
        <v>4900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1">
        <f t="shared" si="3"/>
        <v>0</v>
      </c>
      <c r="R225" s="17"/>
      <c r="S225" s="17"/>
    </row>
    <row r="226" spans="1:19" ht="25.5" x14ac:dyDescent="0.25">
      <c r="A226" s="8">
        <v>225</v>
      </c>
      <c r="B226" s="8">
        <v>51182203001</v>
      </c>
      <c r="C226" s="9" t="s">
        <v>294</v>
      </c>
      <c r="D226" s="9" t="s">
        <v>7</v>
      </c>
      <c r="E226" s="10">
        <v>630000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1">
        <f t="shared" si="3"/>
        <v>0</v>
      </c>
      <c r="R226" s="17"/>
      <c r="S226" s="17"/>
    </row>
    <row r="227" spans="1:19" x14ac:dyDescent="0.25">
      <c r="A227" s="8">
        <v>226</v>
      </c>
      <c r="B227" s="8">
        <v>51171908000</v>
      </c>
      <c r="C227" s="9" t="s">
        <v>295</v>
      </c>
      <c r="D227" s="9" t="s">
        <v>4</v>
      </c>
      <c r="E227" s="10">
        <v>62999.999999999993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1">
        <f t="shared" si="3"/>
        <v>0</v>
      </c>
      <c r="R227" s="17"/>
      <c r="S227" s="17"/>
    </row>
    <row r="228" spans="1:19" ht="25.5" x14ac:dyDescent="0.25">
      <c r="A228" s="8">
        <v>227</v>
      </c>
      <c r="B228" s="8">
        <v>51182102000</v>
      </c>
      <c r="C228" s="9" t="s">
        <v>296</v>
      </c>
      <c r="D228" s="9" t="s">
        <v>7</v>
      </c>
      <c r="E228" s="10">
        <v>38500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1">
        <f t="shared" si="3"/>
        <v>0</v>
      </c>
      <c r="R228" s="17"/>
      <c r="S228" s="17"/>
    </row>
    <row r="229" spans="1:19" x14ac:dyDescent="0.25">
      <c r="A229" s="8">
        <v>228</v>
      </c>
      <c r="B229" s="8">
        <v>51181706005</v>
      </c>
      <c r="C229" s="9" t="s">
        <v>297</v>
      </c>
      <c r="D229" s="9" t="s">
        <v>4</v>
      </c>
      <c r="E229" s="10">
        <v>828660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1">
        <f t="shared" si="3"/>
        <v>0</v>
      </c>
      <c r="R229" s="17"/>
      <c r="S229" s="17"/>
    </row>
    <row r="230" spans="1:19" x14ac:dyDescent="0.25">
      <c r="A230" s="8">
        <v>229</v>
      </c>
      <c r="B230" s="8">
        <v>51181708004</v>
      </c>
      <c r="C230" s="9" t="s">
        <v>298</v>
      </c>
      <c r="D230" s="9" t="s">
        <v>4</v>
      </c>
      <c r="E230" s="10">
        <v>5600000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1">
        <f t="shared" si="3"/>
        <v>0</v>
      </c>
      <c r="R230" s="17"/>
      <c r="S230" s="17"/>
    </row>
    <row r="231" spans="1:19" ht="25.5" x14ac:dyDescent="0.25">
      <c r="A231" s="8">
        <v>230</v>
      </c>
      <c r="B231" s="8">
        <v>51181708000</v>
      </c>
      <c r="C231" s="9" t="s">
        <v>299</v>
      </c>
      <c r="D231" s="9" t="s">
        <v>5</v>
      </c>
      <c r="E231" s="10">
        <v>112000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1">
        <f t="shared" si="3"/>
        <v>0</v>
      </c>
      <c r="R231" s="17"/>
      <c r="S231" s="17"/>
    </row>
    <row r="232" spans="1:19" ht="25.5" x14ac:dyDescent="0.25">
      <c r="A232" s="8">
        <v>231</v>
      </c>
      <c r="B232" s="8">
        <v>51181704004</v>
      </c>
      <c r="C232" s="9" t="s">
        <v>300</v>
      </c>
      <c r="D232" s="9" t="s">
        <v>4</v>
      </c>
      <c r="E232" s="10">
        <v>273420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1">
        <f t="shared" si="3"/>
        <v>0</v>
      </c>
      <c r="R232" s="17"/>
      <c r="S232" s="17"/>
    </row>
    <row r="233" spans="1:19" ht="38.25" x14ac:dyDescent="0.25">
      <c r="A233" s="8">
        <v>232</v>
      </c>
      <c r="B233" s="8">
        <v>51181706001</v>
      </c>
      <c r="C233" s="9" t="s">
        <v>301</v>
      </c>
      <c r="D233" s="9" t="s">
        <v>6</v>
      </c>
      <c r="E233" s="10">
        <v>140000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1">
        <f t="shared" si="3"/>
        <v>0</v>
      </c>
      <c r="R233" s="17"/>
      <c r="S233" s="17"/>
    </row>
    <row r="234" spans="1:19" ht="38.25" x14ac:dyDescent="0.25">
      <c r="A234" s="8">
        <v>233</v>
      </c>
      <c r="B234" s="8">
        <v>51181729001</v>
      </c>
      <c r="C234" s="9" t="s">
        <v>302</v>
      </c>
      <c r="D234" s="9" t="s">
        <v>6</v>
      </c>
      <c r="E234" s="10">
        <v>84000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1">
        <f t="shared" si="3"/>
        <v>0</v>
      </c>
      <c r="R234" s="17"/>
      <c r="S234" s="17"/>
    </row>
    <row r="235" spans="1:19" ht="25.5" x14ac:dyDescent="0.25">
      <c r="A235" s="8">
        <v>234</v>
      </c>
      <c r="B235" s="8">
        <v>51181704003</v>
      </c>
      <c r="C235" s="9" t="s">
        <v>303</v>
      </c>
      <c r="D235" s="9" t="s">
        <v>7</v>
      </c>
      <c r="E235" s="10">
        <v>364000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1">
        <f t="shared" si="3"/>
        <v>0</v>
      </c>
      <c r="R235" s="17"/>
      <c r="S235" s="17"/>
    </row>
    <row r="236" spans="1:19" x14ac:dyDescent="0.25">
      <c r="A236" s="8">
        <v>235</v>
      </c>
      <c r="B236" s="8">
        <v>51181599003</v>
      </c>
      <c r="C236" s="9" t="s">
        <v>304</v>
      </c>
      <c r="D236" s="9" t="s">
        <v>4</v>
      </c>
      <c r="E236" s="10">
        <v>7000000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1">
        <f t="shared" si="3"/>
        <v>0</v>
      </c>
      <c r="R236" s="17"/>
      <c r="S236" s="17"/>
    </row>
    <row r="237" spans="1:19" ht="25.5" x14ac:dyDescent="0.25">
      <c r="A237" s="8">
        <v>236</v>
      </c>
      <c r="B237" s="8">
        <v>51181509000</v>
      </c>
      <c r="C237" s="9" t="s">
        <v>305</v>
      </c>
      <c r="D237" s="9" t="s">
        <v>4</v>
      </c>
      <c r="E237" s="10">
        <v>1400000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1">
        <f t="shared" si="3"/>
        <v>0</v>
      </c>
      <c r="R237" s="17"/>
      <c r="S237" s="17"/>
    </row>
    <row r="238" spans="1:19" ht="25.5" x14ac:dyDescent="0.25">
      <c r="A238" s="8">
        <v>237</v>
      </c>
      <c r="B238" s="8">
        <v>51181508002</v>
      </c>
      <c r="C238" s="9" t="s">
        <v>306</v>
      </c>
      <c r="D238" s="9" t="s">
        <v>11</v>
      </c>
      <c r="E238" s="10">
        <v>244999.99999999997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1">
        <f t="shared" si="3"/>
        <v>0</v>
      </c>
      <c r="R238" s="17"/>
      <c r="S238" s="17"/>
    </row>
    <row r="239" spans="1:19" ht="25.5" x14ac:dyDescent="0.25">
      <c r="A239" s="8">
        <v>238</v>
      </c>
      <c r="B239" s="8">
        <v>51181517001</v>
      </c>
      <c r="C239" s="9" t="s">
        <v>307</v>
      </c>
      <c r="D239" s="9" t="s">
        <v>4</v>
      </c>
      <c r="E239" s="10">
        <v>24500000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1">
        <f t="shared" si="3"/>
        <v>0</v>
      </c>
      <c r="R239" s="17"/>
      <c r="S239" s="17"/>
    </row>
    <row r="240" spans="1:19" ht="38.25" x14ac:dyDescent="0.25">
      <c r="A240" s="8">
        <v>239</v>
      </c>
      <c r="B240" s="8">
        <v>51181506003</v>
      </c>
      <c r="C240" s="9" t="s">
        <v>308</v>
      </c>
      <c r="D240" s="9" t="s">
        <v>6</v>
      </c>
      <c r="E240" s="10">
        <v>35000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1">
        <f t="shared" si="3"/>
        <v>0</v>
      </c>
      <c r="R240" s="17"/>
      <c r="S240" s="17"/>
    </row>
    <row r="241" spans="1:19" ht="51" x14ac:dyDescent="0.25">
      <c r="A241" s="8">
        <v>240</v>
      </c>
      <c r="B241" s="8">
        <v>51181506004</v>
      </c>
      <c r="C241" s="9" t="s">
        <v>309</v>
      </c>
      <c r="D241" s="9" t="s">
        <v>6</v>
      </c>
      <c r="E241" s="10">
        <v>105000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1">
        <f t="shared" si="3"/>
        <v>0</v>
      </c>
      <c r="R241" s="17"/>
      <c r="S241" s="17"/>
    </row>
    <row r="242" spans="1:19" ht="38.25" x14ac:dyDescent="0.25">
      <c r="A242" s="8">
        <v>241</v>
      </c>
      <c r="B242" s="8">
        <v>51181506010</v>
      </c>
      <c r="C242" s="9" t="s">
        <v>310</v>
      </c>
      <c r="D242" s="9" t="s">
        <v>390</v>
      </c>
      <c r="E242" s="10">
        <v>630000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1">
        <f t="shared" si="3"/>
        <v>0</v>
      </c>
      <c r="R242" s="17"/>
      <c r="S242" s="17"/>
    </row>
    <row r="243" spans="1:19" ht="38.25" x14ac:dyDescent="0.25">
      <c r="A243" s="8">
        <v>242</v>
      </c>
      <c r="B243" s="8">
        <v>51181506037</v>
      </c>
      <c r="C243" s="9" t="s">
        <v>311</v>
      </c>
      <c r="D243" s="9" t="s">
        <v>390</v>
      </c>
      <c r="E243" s="10">
        <v>210000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1">
        <f t="shared" si="3"/>
        <v>0</v>
      </c>
      <c r="R243" s="17"/>
      <c r="S243" s="17"/>
    </row>
    <row r="244" spans="1:19" ht="38.25" x14ac:dyDescent="0.25">
      <c r="A244" s="8">
        <v>243</v>
      </c>
      <c r="B244" s="8">
        <v>51181508000</v>
      </c>
      <c r="C244" s="9" t="s">
        <v>312</v>
      </c>
      <c r="D244" s="9" t="s">
        <v>11</v>
      </c>
      <c r="E244" s="10">
        <v>14000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1">
        <f t="shared" si="3"/>
        <v>0</v>
      </c>
      <c r="R244" s="17"/>
      <c r="S244" s="17"/>
    </row>
    <row r="245" spans="1:19" ht="25.5" x14ac:dyDescent="0.25">
      <c r="A245" s="8">
        <v>244</v>
      </c>
      <c r="B245" s="8">
        <v>51181601002</v>
      </c>
      <c r="C245" s="9" t="s">
        <v>313</v>
      </c>
      <c r="D245" s="9" t="s">
        <v>4</v>
      </c>
      <c r="E245" s="10">
        <v>14000000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1">
        <f t="shared" si="3"/>
        <v>0</v>
      </c>
      <c r="R245" s="17"/>
      <c r="S245" s="17"/>
    </row>
    <row r="246" spans="1:19" ht="25.5" x14ac:dyDescent="0.25">
      <c r="A246" s="8">
        <v>245</v>
      </c>
      <c r="B246" s="8">
        <v>51181601001</v>
      </c>
      <c r="C246" s="9" t="s">
        <v>314</v>
      </c>
      <c r="D246" s="9" t="s">
        <v>4</v>
      </c>
      <c r="E246" s="10">
        <v>8400000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1">
        <f t="shared" si="3"/>
        <v>0</v>
      </c>
      <c r="R246" s="17"/>
      <c r="S246" s="17"/>
    </row>
    <row r="247" spans="1:19" x14ac:dyDescent="0.25">
      <c r="A247" s="8">
        <v>246</v>
      </c>
      <c r="B247" s="8">
        <v>51181606000</v>
      </c>
      <c r="C247" s="9" t="s">
        <v>315</v>
      </c>
      <c r="D247" s="9" t="s">
        <v>4</v>
      </c>
      <c r="E247" s="10">
        <v>154000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1">
        <f t="shared" si="3"/>
        <v>0</v>
      </c>
      <c r="R247" s="17"/>
      <c r="S247" s="17"/>
    </row>
    <row r="248" spans="1:19" x14ac:dyDescent="0.25">
      <c r="A248" s="8">
        <v>247</v>
      </c>
      <c r="B248" s="8">
        <v>51181600000</v>
      </c>
      <c r="C248" s="9" t="s">
        <v>316</v>
      </c>
      <c r="D248" s="9" t="s">
        <v>4</v>
      </c>
      <c r="E248" s="10">
        <v>1050000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1">
        <f t="shared" si="3"/>
        <v>0</v>
      </c>
      <c r="R248" s="17"/>
      <c r="S248" s="17"/>
    </row>
    <row r="249" spans="1:19" ht="25.5" x14ac:dyDescent="0.25">
      <c r="A249" s="8">
        <v>248</v>
      </c>
      <c r="B249" s="8">
        <v>51182415001</v>
      </c>
      <c r="C249" s="9" t="s">
        <v>317</v>
      </c>
      <c r="D249" s="9" t="s">
        <v>6</v>
      </c>
      <c r="E249" s="10">
        <v>350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1">
        <f t="shared" si="3"/>
        <v>0</v>
      </c>
      <c r="R249" s="17"/>
      <c r="S249" s="17"/>
    </row>
    <row r="250" spans="1:19" ht="38.25" x14ac:dyDescent="0.25">
      <c r="A250" s="8">
        <v>249</v>
      </c>
      <c r="B250" s="8">
        <v>51181613000</v>
      </c>
      <c r="C250" s="9" t="s">
        <v>318</v>
      </c>
      <c r="D250" s="9" t="s">
        <v>6</v>
      </c>
      <c r="E250" s="10">
        <v>10500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1">
        <f t="shared" si="3"/>
        <v>0</v>
      </c>
      <c r="R250" s="17"/>
      <c r="S250" s="17"/>
    </row>
    <row r="251" spans="1:19" ht="25.5" x14ac:dyDescent="0.25">
      <c r="A251" s="8">
        <v>250</v>
      </c>
      <c r="B251" s="1">
        <v>51191905032</v>
      </c>
      <c r="C251" s="9" t="s">
        <v>319</v>
      </c>
      <c r="D251" s="9" t="s">
        <v>7</v>
      </c>
      <c r="E251" s="10">
        <v>14000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1">
        <f t="shared" si="3"/>
        <v>0</v>
      </c>
      <c r="R251" s="17"/>
      <c r="S251" s="17"/>
    </row>
    <row r="252" spans="1:19" ht="51" x14ac:dyDescent="0.25">
      <c r="A252" s="8">
        <v>251</v>
      </c>
      <c r="B252" s="1">
        <v>51191905061</v>
      </c>
      <c r="C252" s="9" t="s">
        <v>320</v>
      </c>
      <c r="D252" s="9" t="s">
        <v>6</v>
      </c>
      <c r="E252" s="10">
        <v>22400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1">
        <f t="shared" si="3"/>
        <v>0</v>
      </c>
      <c r="R252" s="17"/>
      <c r="S252" s="17"/>
    </row>
    <row r="253" spans="1:19" ht="25.5" x14ac:dyDescent="0.25">
      <c r="A253" s="8">
        <v>252</v>
      </c>
      <c r="B253" s="8">
        <v>51191802000</v>
      </c>
      <c r="C253" s="9" t="s">
        <v>321</v>
      </c>
      <c r="D253" s="9" t="s">
        <v>4</v>
      </c>
      <c r="E253" s="10">
        <v>350000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1">
        <f t="shared" si="3"/>
        <v>0</v>
      </c>
      <c r="R253" s="17"/>
      <c r="S253" s="17"/>
    </row>
    <row r="254" spans="1:19" ht="38.25" x14ac:dyDescent="0.25">
      <c r="A254" s="8">
        <v>253</v>
      </c>
      <c r="B254" s="8">
        <v>51191602029</v>
      </c>
      <c r="C254" s="9" t="s">
        <v>322</v>
      </c>
      <c r="D254" s="9" t="s">
        <v>7</v>
      </c>
      <c r="E254" s="10">
        <v>420000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1">
        <f t="shared" si="3"/>
        <v>0</v>
      </c>
      <c r="R254" s="17"/>
      <c r="S254" s="17"/>
    </row>
    <row r="255" spans="1:19" ht="51" x14ac:dyDescent="0.25">
      <c r="A255" s="8">
        <v>254</v>
      </c>
      <c r="B255" s="8">
        <v>51191602030</v>
      </c>
      <c r="C255" s="9" t="s">
        <v>323</v>
      </c>
      <c r="D255" s="9" t="s">
        <v>5</v>
      </c>
      <c r="E255" s="10">
        <v>84000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1">
        <f t="shared" si="3"/>
        <v>0</v>
      </c>
      <c r="R255" s="17"/>
      <c r="S255" s="17"/>
    </row>
    <row r="256" spans="1:19" ht="25.5" x14ac:dyDescent="0.25">
      <c r="A256" s="8">
        <v>255</v>
      </c>
      <c r="B256" s="8">
        <v>51171504002</v>
      </c>
      <c r="C256" s="9" t="s">
        <v>324</v>
      </c>
      <c r="D256" s="9" t="s">
        <v>18</v>
      </c>
      <c r="E256" s="10">
        <v>70000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1">
        <f t="shared" si="3"/>
        <v>0</v>
      </c>
      <c r="R256" s="17"/>
      <c r="S256" s="17"/>
    </row>
    <row r="257" spans="1:19" ht="25.5" x14ac:dyDescent="0.25">
      <c r="A257" s="8">
        <v>256</v>
      </c>
      <c r="B257" s="8">
        <v>51191604001</v>
      </c>
      <c r="C257" s="9" t="s">
        <v>325</v>
      </c>
      <c r="D257" s="9" t="s">
        <v>5</v>
      </c>
      <c r="E257" s="10">
        <v>350000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1">
        <f t="shared" si="3"/>
        <v>0</v>
      </c>
      <c r="R257" s="17"/>
      <c r="S257" s="17"/>
    </row>
    <row r="258" spans="1:19" ht="38.25" x14ac:dyDescent="0.25">
      <c r="A258" s="8">
        <v>257</v>
      </c>
      <c r="B258" s="8">
        <v>51191802001</v>
      </c>
      <c r="C258" s="9" t="s">
        <v>326</v>
      </c>
      <c r="D258" s="9" t="s">
        <v>7</v>
      </c>
      <c r="E258" s="10">
        <v>429872.51999999996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1">
        <f t="shared" si="3"/>
        <v>0</v>
      </c>
      <c r="R258" s="17"/>
      <c r="S258" s="17"/>
    </row>
    <row r="259" spans="1:19" ht="38.25" x14ac:dyDescent="0.25">
      <c r="A259" s="8">
        <v>258</v>
      </c>
      <c r="B259" s="8">
        <v>51171606001</v>
      </c>
      <c r="C259" s="9" t="s">
        <v>327</v>
      </c>
      <c r="D259" s="9" t="s">
        <v>7</v>
      </c>
      <c r="E259" s="10">
        <v>385949.89999999997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1">
        <f t="shared" ref="Q259:Q322" si="4">O259*N259</f>
        <v>0</v>
      </c>
      <c r="R259" s="17"/>
      <c r="S259" s="17"/>
    </row>
    <row r="260" spans="1:19" ht="25.5" x14ac:dyDescent="0.25">
      <c r="A260" s="8">
        <v>259</v>
      </c>
      <c r="B260" s="8">
        <v>51191605001</v>
      </c>
      <c r="C260" s="9" t="s">
        <v>328</v>
      </c>
      <c r="D260" s="9" t="s">
        <v>7</v>
      </c>
      <c r="E260" s="10">
        <v>1400000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1">
        <f t="shared" si="4"/>
        <v>0</v>
      </c>
      <c r="R260" s="17"/>
      <c r="S260" s="17"/>
    </row>
    <row r="261" spans="1:19" ht="38.25" x14ac:dyDescent="0.25">
      <c r="A261" s="8">
        <v>260</v>
      </c>
      <c r="B261" s="8">
        <v>51191605002</v>
      </c>
      <c r="C261" s="9" t="s">
        <v>329</v>
      </c>
      <c r="D261" s="9" t="s">
        <v>8</v>
      </c>
      <c r="E261" s="10">
        <v>350000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1">
        <f t="shared" si="4"/>
        <v>0</v>
      </c>
      <c r="R261" s="17"/>
      <c r="S261" s="17"/>
    </row>
    <row r="262" spans="1:19" ht="63.75" x14ac:dyDescent="0.25">
      <c r="A262" s="8">
        <v>261</v>
      </c>
      <c r="B262" s="8">
        <v>51191601002</v>
      </c>
      <c r="C262" s="9" t="s">
        <v>330</v>
      </c>
      <c r="D262" s="9" t="s">
        <v>5</v>
      </c>
      <c r="E262" s="10">
        <v>700000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1">
        <f t="shared" si="4"/>
        <v>0</v>
      </c>
      <c r="R262" s="17"/>
      <c r="S262" s="17"/>
    </row>
    <row r="263" spans="1:19" ht="38.25" x14ac:dyDescent="0.25">
      <c r="A263" s="8">
        <v>262</v>
      </c>
      <c r="B263" s="8">
        <v>51191601015</v>
      </c>
      <c r="C263" s="9" t="s">
        <v>331</v>
      </c>
      <c r="D263" s="9" t="s">
        <v>5</v>
      </c>
      <c r="E263" s="10">
        <v>6300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1">
        <f t="shared" si="4"/>
        <v>0</v>
      </c>
      <c r="R263" s="17"/>
      <c r="S263" s="17"/>
    </row>
    <row r="264" spans="1:19" ht="25.5" x14ac:dyDescent="0.25">
      <c r="A264" s="8">
        <v>263</v>
      </c>
      <c r="B264" s="8">
        <v>51191699000</v>
      </c>
      <c r="C264" s="9" t="s">
        <v>332</v>
      </c>
      <c r="D264" s="9" t="s">
        <v>19</v>
      </c>
      <c r="E264" s="10">
        <v>210000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1">
        <f t="shared" si="4"/>
        <v>0</v>
      </c>
      <c r="R264" s="17"/>
      <c r="S264" s="17"/>
    </row>
    <row r="265" spans="1:19" ht="25.5" x14ac:dyDescent="0.25">
      <c r="A265" s="8">
        <v>264</v>
      </c>
      <c r="B265" s="8">
        <v>51161508000</v>
      </c>
      <c r="C265" s="9" t="s">
        <v>333</v>
      </c>
      <c r="D265" s="9" t="s">
        <v>20</v>
      </c>
      <c r="E265" s="10">
        <v>350000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1">
        <f t="shared" si="4"/>
        <v>0</v>
      </c>
      <c r="R265" s="17"/>
      <c r="S265" s="17"/>
    </row>
    <row r="266" spans="1:19" ht="38.25" x14ac:dyDescent="0.25">
      <c r="A266" s="8">
        <v>265</v>
      </c>
      <c r="B266" s="8">
        <v>51151720001</v>
      </c>
      <c r="C266" s="9" t="s">
        <v>334</v>
      </c>
      <c r="D266" s="9" t="s">
        <v>20</v>
      </c>
      <c r="E266" s="10">
        <v>7000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1">
        <f t="shared" si="4"/>
        <v>0</v>
      </c>
      <c r="R266" s="17"/>
      <c r="S266" s="17"/>
    </row>
    <row r="267" spans="1:19" ht="38.25" x14ac:dyDescent="0.25">
      <c r="A267" s="8">
        <v>266</v>
      </c>
      <c r="B267" s="8">
        <v>51151720002</v>
      </c>
      <c r="C267" s="9" t="s">
        <v>335</v>
      </c>
      <c r="D267" s="9" t="s">
        <v>20</v>
      </c>
      <c r="E267" s="10">
        <v>42000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1">
        <f t="shared" si="4"/>
        <v>0</v>
      </c>
      <c r="R267" s="17"/>
      <c r="S267" s="17"/>
    </row>
    <row r="268" spans="1:19" ht="25.5" x14ac:dyDescent="0.25">
      <c r="A268" s="8">
        <v>267</v>
      </c>
      <c r="B268" s="8">
        <v>51161524000</v>
      </c>
      <c r="C268" s="9" t="s">
        <v>336</v>
      </c>
      <c r="D268" s="9" t="s">
        <v>3</v>
      </c>
      <c r="E268" s="10">
        <v>630000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1">
        <f t="shared" si="4"/>
        <v>0</v>
      </c>
      <c r="R268" s="17"/>
      <c r="S268" s="17"/>
    </row>
    <row r="269" spans="1:19" ht="38.25" x14ac:dyDescent="0.25">
      <c r="A269" s="8">
        <v>268</v>
      </c>
      <c r="B269" s="8">
        <v>51161705001</v>
      </c>
      <c r="C269" s="9" t="s">
        <v>337</v>
      </c>
      <c r="D269" s="9" t="s">
        <v>6</v>
      </c>
      <c r="E269" s="10">
        <v>1080030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1">
        <f t="shared" si="4"/>
        <v>0</v>
      </c>
      <c r="R269" s="17"/>
      <c r="S269" s="17"/>
    </row>
    <row r="270" spans="1:19" ht="53.85" customHeight="1" x14ac:dyDescent="0.25">
      <c r="A270" s="8">
        <v>269</v>
      </c>
      <c r="B270" s="13">
        <v>51161615001</v>
      </c>
      <c r="C270" s="9" t="s">
        <v>338</v>
      </c>
      <c r="D270" s="9" t="s">
        <v>5</v>
      </c>
      <c r="E270" s="10">
        <v>232213.37999999995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1">
        <f t="shared" si="4"/>
        <v>0</v>
      </c>
      <c r="R270" s="17"/>
      <c r="S270" s="17"/>
    </row>
    <row r="271" spans="1:19" ht="25.5" x14ac:dyDescent="0.25">
      <c r="A271" s="8">
        <v>270</v>
      </c>
      <c r="B271" s="8">
        <v>51181722004</v>
      </c>
      <c r="C271" s="9" t="s">
        <v>339</v>
      </c>
      <c r="D271" s="9" t="s">
        <v>20</v>
      </c>
      <c r="E271" s="10">
        <v>55125.84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1">
        <f t="shared" si="4"/>
        <v>0</v>
      </c>
      <c r="R271" s="17"/>
      <c r="S271" s="17"/>
    </row>
    <row r="272" spans="1:19" ht="38.25" x14ac:dyDescent="0.25">
      <c r="A272" s="8">
        <v>271</v>
      </c>
      <c r="B272" s="8">
        <v>51161703001</v>
      </c>
      <c r="C272" s="9" t="s">
        <v>340</v>
      </c>
      <c r="D272" s="9" t="s">
        <v>20</v>
      </c>
      <c r="E272" s="10">
        <v>14577.779999999997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1">
        <f t="shared" si="4"/>
        <v>0</v>
      </c>
      <c r="R272" s="17"/>
      <c r="S272" s="17"/>
    </row>
    <row r="273" spans="1:19" x14ac:dyDescent="0.25">
      <c r="A273" s="8">
        <v>272</v>
      </c>
      <c r="B273" s="8">
        <v>51141501002</v>
      </c>
      <c r="C273" s="9" t="s">
        <v>341</v>
      </c>
      <c r="D273" s="9" t="s">
        <v>4</v>
      </c>
      <c r="E273" s="10">
        <v>298644.36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1">
        <f t="shared" si="4"/>
        <v>0</v>
      </c>
      <c r="R273" s="17"/>
      <c r="S273" s="17"/>
    </row>
    <row r="274" spans="1:19" ht="25.5" x14ac:dyDescent="0.25">
      <c r="A274" s="8">
        <v>273</v>
      </c>
      <c r="B274" s="8">
        <v>51101518005</v>
      </c>
      <c r="C274" s="9" t="s">
        <v>342</v>
      </c>
      <c r="D274" s="9" t="s">
        <v>5</v>
      </c>
      <c r="E274" s="10">
        <v>121808.81999999999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1">
        <f t="shared" si="4"/>
        <v>0</v>
      </c>
      <c r="R274" s="17"/>
      <c r="S274" s="17"/>
    </row>
    <row r="275" spans="1:19" ht="25.5" x14ac:dyDescent="0.25">
      <c r="A275" s="8">
        <v>274</v>
      </c>
      <c r="B275" s="8">
        <v>51101584003</v>
      </c>
      <c r="C275" s="9" t="s">
        <v>343</v>
      </c>
      <c r="D275" s="9" t="s">
        <v>5</v>
      </c>
      <c r="E275" s="10">
        <v>168000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1">
        <f t="shared" si="4"/>
        <v>0</v>
      </c>
      <c r="R275" s="17"/>
      <c r="S275" s="17"/>
    </row>
    <row r="276" spans="1:19" ht="25.5" x14ac:dyDescent="0.25">
      <c r="A276" s="8">
        <v>275</v>
      </c>
      <c r="B276" s="8">
        <v>51101509002</v>
      </c>
      <c r="C276" s="9" t="s">
        <v>344</v>
      </c>
      <c r="D276" s="9" t="s">
        <v>17</v>
      </c>
      <c r="E276" s="10">
        <v>21000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1">
        <f t="shared" si="4"/>
        <v>0</v>
      </c>
      <c r="R276" s="17"/>
      <c r="S276" s="17"/>
    </row>
    <row r="277" spans="1:19" x14ac:dyDescent="0.25">
      <c r="A277" s="8">
        <v>276</v>
      </c>
      <c r="B277" s="8">
        <v>51241115001</v>
      </c>
      <c r="C277" s="9" t="s">
        <v>345</v>
      </c>
      <c r="D277" s="9" t="s">
        <v>5</v>
      </c>
      <c r="E277" s="10">
        <v>14000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1">
        <f t="shared" si="4"/>
        <v>0</v>
      </c>
      <c r="R277" s="17"/>
      <c r="S277" s="17"/>
    </row>
    <row r="278" spans="1:19" ht="38.25" x14ac:dyDescent="0.25">
      <c r="A278" s="8">
        <v>277</v>
      </c>
      <c r="B278" s="8">
        <v>51151605002</v>
      </c>
      <c r="C278" s="9" t="s">
        <v>346</v>
      </c>
      <c r="D278" s="9" t="s">
        <v>21</v>
      </c>
      <c r="E278" s="10">
        <v>35000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1">
        <f t="shared" si="4"/>
        <v>0</v>
      </c>
      <c r="R278" s="17"/>
      <c r="S278" s="17"/>
    </row>
    <row r="279" spans="1:19" ht="25.5" x14ac:dyDescent="0.25">
      <c r="A279" s="8">
        <v>278</v>
      </c>
      <c r="B279" s="8">
        <v>51241107000</v>
      </c>
      <c r="C279" s="9" t="s">
        <v>347</v>
      </c>
      <c r="D279" s="9" t="s">
        <v>5</v>
      </c>
      <c r="E279" s="10">
        <v>10500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1">
        <f t="shared" si="4"/>
        <v>0</v>
      </c>
      <c r="R279" s="17"/>
      <c r="S279" s="17"/>
    </row>
    <row r="280" spans="1:19" ht="38.25" x14ac:dyDescent="0.25">
      <c r="A280" s="8">
        <v>279</v>
      </c>
      <c r="B280" s="8">
        <v>51161903000</v>
      </c>
      <c r="C280" s="9" t="s">
        <v>348</v>
      </c>
      <c r="D280" s="9" t="s">
        <v>5</v>
      </c>
      <c r="E280" s="10">
        <v>420000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1">
        <f t="shared" si="4"/>
        <v>0</v>
      </c>
      <c r="R280" s="17"/>
      <c r="S280" s="17"/>
    </row>
    <row r="281" spans="1:19" ht="25.5" x14ac:dyDescent="0.25">
      <c r="A281" s="8">
        <v>280</v>
      </c>
      <c r="B281" s="8">
        <v>51101536000</v>
      </c>
      <c r="C281" s="9" t="s">
        <v>349</v>
      </c>
      <c r="D281" s="9" t="s">
        <v>5</v>
      </c>
      <c r="E281" s="10">
        <v>70000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1">
        <f t="shared" si="4"/>
        <v>0</v>
      </c>
      <c r="R281" s="17"/>
      <c r="S281" s="17"/>
    </row>
    <row r="282" spans="1:19" x14ac:dyDescent="0.25">
      <c r="A282" s="8">
        <v>281</v>
      </c>
      <c r="B282" s="8">
        <v>51101518002</v>
      </c>
      <c r="C282" s="9" t="s">
        <v>350</v>
      </c>
      <c r="D282" s="9" t="s">
        <v>5</v>
      </c>
      <c r="E282" s="10">
        <v>18200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1">
        <f t="shared" si="4"/>
        <v>0</v>
      </c>
      <c r="R282" s="17"/>
      <c r="S282" s="17"/>
    </row>
    <row r="283" spans="1:19" x14ac:dyDescent="0.25">
      <c r="A283" s="8">
        <v>282</v>
      </c>
      <c r="B283" s="8">
        <v>51241232003</v>
      </c>
      <c r="C283" s="9" t="s">
        <v>351</v>
      </c>
      <c r="D283" s="9" t="s">
        <v>3</v>
      </c>
      <c r="E283" s="10">
        <v>1540000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1">
        <f t="shared" si="4"/>
        <v>0</v>
      </c>
      <c r="R283" s="17"/>
      <c r="S283" s="17"/>
    </row>
    <row r="284" spans="1:19" x14ac:dyDescent="0.25">
      <c r="A284" s="8">
        <v>283</v>
      </c>
      <c r="B284" s="8">
        <v>51101715001</v>
      </c>
      <c r="C284" s="9" t="s">
        <v>352</v>
      </c>
      <c r="D284" s="9" t="s">
        <v>17</v>
      </c>
      <c r="E284" s="10">
        <v>18200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1">
        <f t="shared" si="4"/>
        <v>0</v>
      </c>
      <c r="R284" s="17"/>
      <c r="S284" s="17"/>
    </row>
    <row r="285" spans="1:19" x14ac:dyDescent="0.25">
      <c r="A285" s="8">
        <v>284</v>
      </c>
      <c r="B285" s="8">
        <v>51101715000</v>
      </c>
      <c r="C285" s="9" t="s">
        <v>353</v>
      </c>
      <c r="D285" s="9" t="s">
        <v>17</v>
      </c>
      <c r="E285" s="10">
        <v>4200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1">
        <f t="shared" si="4"/>
        <v>0</v>
      </c>
      <c r="R285" s="17"/>
      <c r="S285" s="17"/>
    </row>
    <row r="286" spans="1:19" ht="25.5" x14ac:dyDescent="0.25">
      <c r="A286" s="8">
        <v>285</v>
      </c>
      <c r="B286" s="8">
        <v>51101508001</v>
      </c>
      <c r="C286" s="9" t="s">
        <v>354</v>
      </c>
      <c r="D286" s="9" t="s">
        <v>17</v>
      </c>
      <c r="E286" s="10">
        <v>140000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1">
        <f t="shared" si="4"/>
        <v>0</v>
      </c>
      <c r="R286" s="17"/>
      <c r="S286" s="17"/>
    </row>
    <row r="287" spans="1:19" ht="25.5" x14ac:dyDescent="0.25">
      <c r="A287" s="8">
        <v>286</v>
      </c>
      <c r="B287" s="8">
        <v>51101508002</v>
      </c>
      <c r="C287" s="9" t="s">
        <v>355</v>
      </c>
      <c r="D287" s="9" t="s">
        <v>5</v>
      </c>
      <c r="E287" s="10">
        <v>7000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1">
        <f t="shared" si="4"/>
        <v>0</v>
      </c>
      <c r="R287" s="17"/>
      <c r="S287" s="17"/>
    </row>
    <row r="288" spans="1:19" x14ac:dyDescent="0.25">
      <c r="A288" s="8">
        <v>287</v>
      </c>
      <c r="B288" s="8">
        <v>51181706002</v>
      </c>
      <c r="C288" s="9" t="s">
        <v>356</v>
      </c>
      <c r="D288" s="9" t="s">
        <v>17</v>
      </c>
      <c r="E288" s="10">
        <v>280000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1">
        <f t="shared" si="4"/>
        <v>0</v>
      </c>
      <c r="R288" s="17"/>
      <c r="S288" s="17"/>
    </row>
    <row r="289" spans="1:19" ht="25.5" x14ac:dyDescent="0.25">
      <c r="A289" s="8">
        <v>288</v>
      </c>
      <c r="B289" s="8">
        <v>51181749004</v>
      </c>
      <c r="C289" s="9" t="s">
        <v>357</v>
      </c>
      <c r="D289" s="9" t="s">
        <v>17</v>
      </c>
      <c r="E289" s="10">
        <v>42000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1">
        <f t="shared" si="4"/>
        <v>0</v>
      </c>
      <c r="R289" s="17"/>
      <c r="S289" s="17"/>
    </row>
    <row r="290" spans="1:19" ht="25.5" x14ac:dyDescent="0.25">
      <c r="A290" s="8">
        <v>289</v>
      </c>
      <c r="B290" s="8">
        <v>51181755000</v>
      </c>
      <c r="C290" s="9" t="s">
        <v>358</v>
      </c>
      <c r="D290" s="9" t="s">
        <v>17</v>
      </c>
      <c r="E290" s="10">
        <v>21000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1">
        <f t="shared" si="4"/>
        <v>0</v>
      </c>
      <c r="R290" s="17"/>
      <c r="S290" s="17"/>
    </row>
    <row r="291" spans="1:19" x14ac:dyDescent="0.25">
      <c r="A291" s="8">
        <v>290</v>
      </c>
      <c r="B291" s="8">
        <v>51101597000</v>
      </c>
      <c r="C291" s="9" t="s">
        <v>359</v>
      </c>
      <c r="D291" s="9" t="s">
        <v>17</v>
      </c>
      <c r="E291" s="10">
        <v>21651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1">
        <f t="shared" si="4"/>
        <v>0</v>
      </c>
      <c r="R291" s="17"/>
      <c r="S291" s="17"/>
    </row>
    <row r="292" spans="1:19" ht="25.5" x14ac:dyDescent="0.25">
      <c r="A292" s="8">
        <v>291</v>
      </c>
      <c r="B292" s="8">
        <v>51191905005</v>
      </c>
      <c r="C292" s="9" t="s">
        <v>360</v>
      </c>
      <c r="D292" s="9" t="s">
        <v>3</v>
      </c>
      <c r="E292" s="10">
        <v>840000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1">
        <f t="shared" si="4"/>
        <v>0</v>
      </c>
      <c r="R292" s="17"/>
      <c r="S292" s="17"/>
    </row>
    <row r="293" spans="1:19" ht="25.5" x14ac:dyDescent="0.25">
      <c r="A293" s="8">
        <v>292</v>
      </c>
      <c r="B293" s="8">
        <v>51151514000</v>
      </c>
      <c r="C293" s="9" t="s">
        <v>361</v>
      </c>
      <c r="D293" s="9" t="s">
        <v>4</v>
      </c>
      <c r="E293" s="10">
        <v>62999.999999999993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1">
        <f t="shared" si="4"/>
        <v>0</v>
      </c>
      <c r="R293" s="17"/>
      <c r="S293" s="17"/>
    </row>
    <row r="294" spans="1:19" ht="25.5" x14ac:dyDescent="0.25">
      <c r="A294" s="8">
        <v>293</v>
      </c>
      <c r="B294" s="8">
        <v>51191905025</v>
      </c>
      <c r="C294" s="9" t="s">
        <v>362</v>
      </c>
      <c r="D294" s="9" t="s">
        <v>5</v>
      </c>
      <c r="E294" s="10">
        <v>4200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1">
        <f t="shared" si="4"/>
        <v>0</v>
      </c>
      <c r="R294" s="17"/>
      <c r="S294" s="17"/>
    </row>
    <row r="295" spans="1:19" x14ac:dyDescent="0.25">
      <c r="A295" s="8">
        <v>294</v>
      </c>
      <c r="B295" s="8">
        <v>51211618001</v>
      </c>
      <c r="C295" s="9" t="s">
        <v>363</v>
      </c>
      <c r="D295" s="9" t="s">
        <v>22</v>
      </c>
      <c r="E295" s="10">
        <v>2100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1">
        <f t="shared" si="4"/>
        <v>0</v>
      </c>
      <c r="R295" s="17"/>
      <c r="S295" s="17"/>
    </row>
    <row r="296" spans="1:19" ht="25.5" x14ac:dyDescent="0.25">
      <c r="A296" s="8">
        <v>295</v>
      </c>
      <c r="B296" s="8">
        <v>51211604001</v>
      </c>
      <c r="C296" s="9" t="s">
        <v>364</v>
      </c>
      <c r="D296" s="9" t="s">
        <v>7</v>
      </c>
      <c r="E296" s="10">
        <v>1050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1">
        <f t="shared" si="4"/>
        <v>0</v>
      </c>
      <c r="R296" s="17"/>
      <c r="S296" s="17"/>
    </row>
    <row r="297" spans="1:19" ht="25.5" x14ac:dyDescent="0.25">
      <c r="A297" s="8">
        <v>296</v>
      </c>
      <c r="B297" s="8">
        <v>51161701002</v>
      </c>
      <c r="C297" s="9" t="s">
        <v>365</v>
      </c>
      <c r="D297" s="9" t="s">
        <v>6</v>
      </c>
      <c r="E297" s="10">
        <v>21000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1">
        <f t="shared" si="4"/>
        <v>0</v>
      </c>
      <c r="R297" s="17"/>
      <c r="S297" s="17"/>
    </row>
    <row r="298" spans="1:19" ht="25.5" x14ac:dyDescent="0.25">
      <c r="A298" s="8">
        <v>297</v>
      </c>
      <c r="B298" s="8">
        <v>51211601000</v>
      </c>
      <c r="C298" s="9" t="s">
        <v>366</v>
      </c>
      <c r="D298" s="9" t="s">
        <v>6</v>
      </c>
      <c r="E298" s="10">
        <v>35000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1">
        <f t="shared" si="4"/>
        <v>0</v>
      </c>
      <c r="R298" s="17"/>
      <c r="S298" s="17"/>
    </row>
    <row r="299" spans="1:19" ht="38.25" x14ac:dyDescent="0.25">
      <c r="A299" s="8">
        <v>298</v>
      </c>
      <c r="B299" s="8">
        <v>51211603000</v>
      </c>
      <c r="C299" s="9" t="s">
        <v>367</v>
      </c>
      <c r="D299" s="9" t="s">
        <v>6</v>
      </c>
      <c r="E299" s="10">
        <v>280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1">
        <f t="shared" si="4"/>
        <v>0</v>
      </c>
      <c r="R299" s="17"/>
      <c r="S299" s="17"/>
    </row>
    <row r="300" spans="1:19" ht="63.75" x14ac:dyDescent="0.25">
      <c r="A300" s="8">
        <v>299</v>
      </c>
      <c r="B300" s="8">
        <v>51142908003</v>
      </c>
      <c r="C300" s="9" t="s">
        <v>368</v>
      </c>
      <c r="D300" s="9" t="s">
        <v>23</v>
      </c>
      <c r="E300" s="10">
        <v>14000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1">
        <f t="shared" si="4"/>
        <v>0</v>
      </c>
      <c r="R300" s="17"/>
      <c r="S300" s="17"/>
    </row>
    <row r="301" spans="1:19" ht="25.5" x14ac:dyDescent="0.25">
      <c r="A301" s="8">
        <v>300</v>
      </c>
      <c r="B301" s="8">
        <v>51142905003</v>
      </c>
      <c r="C301" s="9" t="s">
        <v>369</v>
      </c>
      <c r="D301" s="9" t="s">
        <v>6</v>
      </c>
      <c r="E301" s="10">
        <v>840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1">
        <f t="shared" si="4"/>
        <v>0</v>
      </c>
      <c r="R301" s="17"/>
      <c r="S301" s="17"/>
    </row>
    <row r="302" spans="1:19" ht="25.5" x14ac:dyDescent="0.25">
      <c r="A302" s="8">
        <v>301</v>
      </c>
      <c r="B302" s="8">
        <v>51401525000</v>
      </c>
      <c r="C302" s="9" t="s">
        <v>370</v>
      </c>
      <c r="D302" s="9" t="s">
        <v>6</v>
      </c>
      <c r="E302" s="10">
        <v>4200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1">
        <f t="shared" si="4"/>
        <v>0</v>
      </c>
      <c r="R302" s="17"/>
      <c r="S302" s="17"/>
    </row>
    <row r="303" spans="1:19" ht="38.25" x14ac:dyDescent="0.25">
      <c r="A303" s="8">
        <v>302</v>
      </c>
      <c r="B303" s="8">
        <v>51142302000</v>
      </c>
      <c r="C303" s="9" t="s">
        <v>371</v>
      </c>
      <c r="D303" s="9" t="s">
        <v>7</v>
      </c>
      <c r="E303" s="10">
        <v>8400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1">
        <f t="shared" si="4"/>
        <v>0</v>
      </c>
      <c r="R303" s="17"/>
      <c r="S303" s="17"/>
    </row>
    <row r="304" spans="1:19" x14ac:dyDescent="0.25">
      <c r="A304" s="8">
        <v>303</v>
      </c>
      <c r="B304" s="8">
        <v>51201501000</v>
      </c>
      <c r="C304" s="9" t="s">
        <v>372</v>
      </c>
      <c r="D304" s="9" t="s">
        <v>4</v>
      </c>
      <c r="E304" s="10">
        <v>979999.99999999988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1">
        <f t="shared" si="4"/>
        <v>0</v>
      </c>
      <c r="R304" s="17"/>
      <c r="S304" s="17"/>
    </row>
    <row r="305" spans="1:19" x14ac:dyDescent="0.25">
      <c r="A305" s="8">
        <v>304</v>
      </c>
      <c r="B305" s="8">
        <v>51201549000</v>
      </c>
      <c r="C305" s="9" t="s">
        <v>373</v>
      </c>
      <c r="D305" s="9" t="s">
        <v>4</v>
      </c>
      <c r="E305" s="10">
        <v>84000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1">
        <f t="shared" si="4"/>
        <v>0</v>
      </c>
      <c r="R305" s="17"/>
      <c r="S305" s="17"/>
    </row>
    <row r="306" spans="1:19" x14ac:dyDescent="0.25">
      <c r="A306" s="8">
        <v>305</v>
      </c>
      <c r="B306" s="8">
        <v>51201502002</v>
      </c>
      <c r="C306" s="9" t="s">
        <v>374</v>
      </c>
      <c r="D306" s="9" t="s">
        <v>3</v>
      </c>
      <c r="E306" s="10">
        <v>244999.99999999997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1">
        <f t="shared" si="4"/>
        <v>0</v>
      </c>
      <c r="R306" s="17"/>
      <c r="S306" s="17"/>
    </row>
    <row r="307" spans="1:19" x14ac:dyDescent="0.25">
      <c r="A307" s="8">
        <v>306</v>
      </c>
      <c r="B307" s="8">
        <v>51201504001</v>
      </c>
      <c r="C307" s="9" t="s">
        <v>375</v>
      </c>
      <c r="D307" s="9" t="s">
        <v>3</v>
      </c>
      <c r="E307" s="10">
        <v>35000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1">
        <f t="shared" si="4"/>
        <v>0</v>
      </c>
      <c r="R307" s="17"/>
      <c r="S307" s="17"/>
    </row>
    <row r="308" spans="1:19" ht="25.5" x14ac:dyDescent="0.25">
      <c r="A308" s="8">
        <v>307</v>
      </c>
      <c r="B308" s="8">
        <v>51111716001</v>
      </c>
      <c r="C308" s="9" t="s">
        <v>376</v>
      </c>
      <c r="D308" s="9" t="s">
        <v>6</v>
      </c>
      <c r="E308" s="10">
        <v>2800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1">
        <f t="shared" si="4"/>
        <v>0</v>
      </c>
      <c r="R308" s="17"/>
      <c r="S308" s="17"/>
    </row>
    <row r="309" spans="1:19" ht="25.5" x14ac:dyDescent="0.25">
      <c r="A309" s="8">
        <v>308</v>
      </c>
      <c r="B309" s="8">
        <v>51122112001</v>
      </c>
      <c r="C309" s="9" t="s">
        <v>377</v>
      </c>
      <c r="D309" s="9" t="s">
        <v>7</v>
      </c>
      <c r="E309" s="10">
        <v>9921.869999999999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1">
        <f t="shared" si="4"/>
        <v>0</v>
      </c>
      <c r="R309" s="17"/>
      <c r="S309" s="17"/>
    </row>
    <row r="310" spans="1:19" ht="38.25" x14ac:dyDescent="0.25">
      <c r="A310" s="8">
        <v>309</v>
      </c>
      <c r="B310" s="8">
        <v>51142508002</v>
      </c>
      <c r="C310" s="9" t="s">
        <v>378</v>
      </c>
      <c r="D310" s="9" t="s">
        <v>4</v>
      </c>
      <c r="E310" s="10">
        <v>210000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1">
        <f t="shared" si="4"/>
        <v>0</v>
      </c>
      <c r="R310" s="17"/>
      <c r="S310" s="17"/>
    </row>
    <row r="311" spans="1:19" x14ac:dyDescent="0.25">
      <c r="A311" s="8">
        <v>310</v>
      </c>
      <c r="B311" s="8">
        <v>51171605000</v>
      </c>
      <c r="C311" s="9" t="s">
        <v>379</v>
      </c>
      <c r="D311" s="9" t="s">
        <v>5</v>
      </c>
      <c r="E311" s="10">
        <v>280000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1">
        <f t="shared" si="4"/>
        <v>0</v>
      </c>
      <c r="R311" s="17"/>
      <c r="S311" s="17"/>
    </row>
    <row r="312" spans="1:19" x14ac:dyDescent="0.25">
      <c r="A312" s="8">
        <v>311</v>
      </c>
      <c r="B312" s="8">
        <v>51241205000</v>
      </c>
      <c r="C312" s="9" t="s">
        <v>380</v>
      </c>
      <c r="D312" s="9" t="s">
        <v>5</v>
      </c>
      <c r="E312" s="10">
        <v>95086.739999999976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1">
        <f t="shared" si="4"/>
        <v>0</v>
      </c>
      <c r="R312" s="17"/>
      <c r="S312" s="17"/>
    </row>
    <row r="313" spans="1:19" x14ac:dyDescent="0.25">
      <c r="A313" s="8">
        <v>312</v>
      </c>
      <c r="B313" s="8">
        <v>51101572002</v>
      </c>
      <c r="C313" s="9" t="s">
        <v>381</v>
      </c>
      <c r="D313" s="9" t="s">
        <v>3</v>
      </c>
      <c r="E313" s="10">
        <v>5387200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1">
        <f t="shared" si="4"/>
        <v>0</v>
      </c>
      <c r="R313" s="17"/>
      <c r="S313" s="17"/>
    </row>
    <row r="314" spans="1:19" ht="25.5" x14ac:dyDescent="0.25">
      <c r="A314" s="8">
        <v>313</v>
      </c>
      <c r="B314" s="8">
        <v>51101552000</v>
      </c>
      <c r="C314" s="9" t="s">
        <v>382</v>
      </c>
      <c r="D314" s="9" t="s">
        <v>6</v>
      </c>
      <c r="E314" s="10">
        <v>6345998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1">
        <f t="shared" si="4"/>
        <v>0</v>
      </c>
      <c r="R314" s="17"/>
      <c r="S314" s="17"/>
    </row>
    <row r="315" spans="1:19" ht="25.5" x14ac:dyDescent="0.25">
      <c r="A315" s="8">
        <v>314</v>
      </c>
      <c r="B315" s="8">
        <v>51131607000</v>
      </c>
      <c r="C315" s="9" t="s">
        <v>383</v>
      </c>
      <c r="D315" s="9" t="s">
        <v>11</v>
      </c>
      <c r="E315" s="10">
        <v>1288000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1">
        <f t="shared" si="4"/>
        <v>0</v>
      </c>
      <c r="R315" s="17"/>
      <c r="S315" s="17"/>
    </row>
    <row r="316" spans="1:19" ht="51" x14ac:dyDescent="0.25">
      <c r="A316" s="8">
        <v>315</v>
      </c>
      <c r="B316" s="1">
        <v>51142908040</v>
      </c>
      <c r="C316" s="9" t="s">
        <v>384</v>
      </c>
      <c r="D316" s="9" t="s">
        <v>13</v>
      </c>
      <c r="E316" s="10">
        <v>62999.999999999993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1">
        <f t="shared" si="4"/>
        <v>0</v>
      </c>
      <c r="R316" s="17"/>
      <c r="S316" s="17"/>
    </row>
    <row r="317" spans="1:19" ht="25.5" x14ac:dyDescent="0.25">
      <c r="A317" s="8">
        <v>316</v>
      </c>
      <c r="B317" s="14">
        <v>51142941000</v>
      </c>
      <c r="C317" s="9" t="s">
        <v>385</v>
      </c>
      <c r="D317" s="9" t="s">
        <v>5</v>
      </c>
      <c r="E317" s="10">
        <v>210000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1">
        <f t="shared" si="4"/>
        <v>0</v>
      </c>
      <c r="R317" s="17"/>
      <c r="S317" s="17"/>
    </row>
    <row r="318" spans="1:19" ht="25.5" x14ac:dyDescent="0.25">
      <c r="A318" s="8">
        <v>317</v>
      </c>
      <c r="B318" s="14">
        <v>51171913002</v>
      </c>
      <c r="C318" s="9" t="s">
        <v>386</v>
      </c>
      <c r="D318" s="9" t="s">
        <v>6</v>
      </c>
      <c r="E318" s="10">
        <v>588000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1">
        <f t="shared" si="4"/>
        <v>0</v>
      </c>
      <c r="R318" s="17"/>
      <c r="S318" s="17"/>
    </row>
    <row r="319" spans="1:19" ht="25.5" x14ac:dyDescent="0.25">
      <c r="A319" s="8">
        <v>318</v>
      </c>
      <c r="B319" s="14">
        <v>51171904002</v>
      </c>
      <c r="C319" s="9" t="s">
        <v>387</v>
      </c>
      <c r="D319" s="9" t="s">
        <v>7</v>
      </c>
      <c r="E319" s="10">
        <v>280000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1">
        <f t="shared" si="4"/>
        <v>0</v>
      </c>
      <c r="R319" s="17"/>
      <c r="S319" s="17"/>
    </row>
    <row r="320" spans="1:19" x14ac:dyDescent="0.25">
      <c r="A320" s="8">
        <v>319</v>
      </c>
      <c r="B320" s="8">
        <v>51101518007</v>
      </c>
      <c r="C320" s="9" t="s">
        <v>24</v>
      </c>
      <c r="D320" s="9" t="s">
        <v>4</v>
      </c>
      <c r="E320" s="10">
        <v>32655002.799999997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1">
        <f t="shared" si="4"/>
        <v>0</v>
      </c>
      <c r="R320" s="17"/>
      <c r="S320" s="17"/>
    </row>
    <row r="321" spans="1:19" x14ac:dyDescent="0.25">
      <c r="A321" s="8">
        <v>320</v>
      </c>
      <c r="B321" s="8">
        <v>51121810002</v>
      </c>
      <c r="C321" s="9" t="s">
        <v>25</v>
      </c>
      <c r="D321" s="9" t="s">
        <v>4</v>
      </c>
      <c r="E321" s="10">
        <v>14267400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1">
        <f t="shared" si="4"/>
        <v>0</v>
      </c>
      <c r="R321" s="17"/>
      <c r="S321" s="17"/>
    </row>
    <row r="322" spans="1:19" ht="38.25" x14ac:dyDescent="0.25">
      <c r="A322" s="8">
        <v>321</v>
      </c>
      <c r="B322" s="8">
        <v>51101805003</v>
      </c>
      <c r="C322" s="9" t="s">
        <v>26</v>
      </c>
      <c r="D322" s="9" t="s">
        <v>391</v>
      </c>
      <c r="E322" s="10">
        <v>2100000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1">
        <f t="shared" si="4"/>
        <v>0</v>
      </c>
      <c r="R322" s="17"/>
      <c r="S322" s="17"/>
    </row>
    <row r="323" spans="1:19" ht="51" x14ac:dyDescent="0.25">
      <c r="A323" s="8">
        <v>322</v>
      </c>
      <c r="B323" s="8">
        <v>51181506009</v>
      </c>
      <c r="C323" s="9" t="s">
        <v>27</v>
      </c>
      <c r="D323" s="9" t="s">
        <v>390</v>
      </c>
      <c r="E323" s="10">
        <v>525000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1">
        <f t="shared" ref="Q323:Q350" si="5">O323*N323</f>
        <v>0</v>
      </c>
      <c r="R323" s="17"/>
      <c r="S323" s="17"/>
    </row>
    <row r="324" spans="1:19" ht="25.5" x14ac:dyDescent="0.25">
      <c r="A324" s="8">
        <v>323</v>
      </c>
      <c r="B324" s="8">
        <v>51191510000</v>
      </c>
      <c r="C324" s="9" t="s">
        <v>28</v>
      </c>
      <c r="D324" s="9" t="s">
        <v>7</v>
      </c>
      <c r="E324" s="10">
        <v>1084818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1">
        <f t="shared" si="5"/>
        <v>0</v>
      </c>
      <c r="R324" s="17"/>
      <c r="S324" s="17"/>
    </row>
    <row r="325" spans="1:19" ht="25.5" x14ac:dyDescent="0.25">
      <c r="A325" s="8">
        <v>324</v>
      </c>
      <c r="B325" s="8">
        <v>51101512004</v>
      </c>
      <c r="C325" s="9" t="s">
        <v>29</v>
      </c>
      <c r="D325" s="9" t="s">
        <v>6</v>
      </c>
      <c r="E325" s="10">
        <v>527814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1">
        <f t="shared" si="5"/>
        <v>0</v>
      </c>
      <c r="R325" s="17"/>
      <c r="S325" s="17"/>
    </row>
    <row r="326" spans="1:19" ht="25.5" x14ac:dyDescent="0.25">
      <c r="A326" s="8">
        <v>325</v>
      </c>
      <c r="B326" s="8">
        <v>51211617001</v>
      </c>
      <c r="C326" s="9" t="s">
        <v>30</v>
      </c>
      <c r="D326" s="9" t="s">
        <v>4</v>
      </c>
      <c r="E326" s="10">
        <v>280000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1">
        <f t="shared" si="5"/>
        <v>0</v>
      </c>
      <c r="R326" s="17"/>
      <c r="S326" s="17"/>
    </row>
    <row r="327" spans="1:19" x14ac:dyDescent="0.25">
      <c r="A327" s="8">
        <v>326</v>
      </c>
      <c r="B327" s="8">
        <v>51241110001</v>
      </c>
      <c r="C327" s="9" t="s">
        <v>31</v>
      </c>
      <c r="D327" s="9" t="s">
        <v>5</v>
      </c>
      <c r="E327" s="10">
        <v>50106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1">
        <f t="shared" si="5"/>
        <v>0</v>
      </c>
      <c r="R327" s="17"/>
      <c r="S327" s="17"/>
    </row>
    <row r="328" spans="1:19" ht="25.5" x14ac:dyDescent="0.25">
      <c r="A328" s="8">
        <v>327</v>
      </c>
      <c r="B328" s="8">
        <v>51142003003</v>
      </c>
      <c r="C328" s="9" t="s">
        <v>32</v>
      </c>
      <c r="D328" s="9" t="s">
        <v>4</v>
      </c>
      <c r="E328" s="10">
        <v>1246392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1">
        <f t="shared" si="5"/>
        <v>0</v>
      </c>
      <c r="R328" s="17"/>
      <c r="S328" s="17"/>
    </row>
    <row r="329" spans="1:19" ht="25.5" x14ac:dyDescent="0.25">
      <c r="A329" s="8">
        <v>328</v>
      </c>
      <c r="B329" s="8">
        <v>51101550003</v>
      </c>
      <c r="C329" s="9" t="s">
        <v>33</v>
      </c>
      <c r="D329" s="9" t="s">
        <v>5</v>
      </c>
      <c r="E329" s="10">
        <v>332220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1">
        <f t="shared" si="5"/>
        <v>0</v>
      </c>
      <c r="R329" s="17"/>
      <c r="S329" s="17"/>
    </row>
    <row r="330" spans="1:19" x14ac:dyDescent="0.25">
      <c r="A330" s="8">
        <v>329</v>
      </c>
      <c r="B330" s="8">
        <v>51111617000</v>
      </c>
      <c r="C330" s="9" t="s">
        <v>34</v>
      </c>
      <c r="D330" s="9" t="s">
        <v>6</v>
      </c>
      <c r="E330" s="10">
        <v>4900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1">
        <f t="shared" si="5"/>
        <v>0</v>
      </c>
      <c r="R330" s="17"/>
      <c r="S330" s="17"/>
    </row>
    <row r="331" spans="1:19" ht="25.5" x14ac:dyDescent="0.25">
      <c r="A331" s="8">
        <v>330</v>
      </c>
      <c r="B331" s="8">
        <v>51101807002</v>
      </c>
      <c r="C331" s="9" t="s">
        <v>35</v>
      </c>
      <c r="D331" s="9" t="s">
        <v>6</v>
      </c>
      <c r="E331" s="10">
        <v>39816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1">
        <f t="shared" si="5"/>
        <v>0</v>
      </c>
      <c r="R331" s="17"/>
      <c r="S331" s="17"/>
    </row>
    <row r="332" spans="1:19" ht="25.5" x14ac:dyDescent="0.25">
      <c r="A332" s="8">
        <v>331</v>
      </c>
      <c r="B332" s="8">
        <v>51152009000</v>
      </c>
      <c r="C332" s="9" t="s">
        <v>36</v>
      </c>
      <c r="D332" s="9" t="s">
        <v>7</v>
      </c>
      <c r="E332" s="10">
        <v>9100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1">
        <f t="shared" si="5"/>
        <v>0</v>
      </c>
      <c r="R332" s="17"/>
      <c r="S332" s="17"/>
    </row>
    <row r="333" spans="1:19" ht="25.5" x14ac:dyDescent="0.25">
      <c r="A333" s="8">
        <v>332</v>
      </c>
      <c r="B333" s="8">
        <v>51101557001</v>
      </c>
      <c r="C333" s="9" t="s">
        <v>37</v>
      </c>
      <c r="D333" s="9" t="s">
        <v>3</v>
      </c>
      <c r="E333" s="10">
        <v>420000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1">
        <f t="shared" si="5"/>
        <v>0</v>
      </c>
      <c r="R333" s="17"/>
      <c r="S333" s="17"/>
    </row>
    <row r="334" spans="1:19" ht="25.5" x14ac:dyDescent="0.25">
      <c r="A334" s="8">
        <v>333</v>
      </c>
      <c r="B334" s="8">
        <v>51211699003</v>
      </c>
      <c r="C334" s="9" t="s">
        <v>38</v>
      </c>
      <c r="D334" s="9" t="s">
        <v>4</v>
      </c>
      <c r="E334" s="10">
        <v>241704.95999999996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1">
        <f t="shared" si="5"/>
        <v>0</v>
      </c>
      <c r="R334" s="17"/>
      <c r="S334" s="17"/>
    </row>
    <row r="335" spans="1:19" x14ac:dyDescent="0.25">
      <c r="A335" s="8">
        <v>334</v>
      </c>
      <c r="B335" s="8">
        <v>51131621001</v>
      </c>
      <c r="C335" s="9" t="s">
        <v>39</v>
      </c>
      <c r="D335" s="9" t="s">
        <v>4</v>
      </c>
      <c r="E335" s="10">
        <v>1680000</v>
      </c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1">
        <f t="shared" si="5"/>
        <v>0</v>
      </c>
      <c r="R335" s="17"/>
      <c r="S335" s="17"/>
    </row>
    <row r="336" spans="1:19" ht="51" x14ac:dyDescent="0.25">
      <c r="A336" s="8">
        <v>335</v>
      </c>
      <c r="B336" s="8">
        <v>51105005001</v>
      </c>
      <c r="C336" s="9" t="s">
        <v>40</v>
      </c>
      <c r="D336" s="9" t="s">
        <v>4</v>
      </c>
      <c r="E336" s="10">
        <v>4796988</v>
      </c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1">
        <f t="shared" si="5"/>
        <v>0</v>
      </c>
      <c r="R336" s="17"/>
      <c r="S336" s="17"/>
    </row>
    <row r="337" spans="1:19" x14ac:dyDescent="0.25">
      <c r="A337" s="8">
        <v>336</v>
      </c>
      <c r="B337" s="8">
        <v>51111830000</v>
      </c>
      <c r="C337" s="9" t="s">
        <v>41</v>
      </c>
      <c r="D337" s="9" t="s">
        <v>4</v>
      </c>
      <c r="E337" s="10">
        <v>42000</v>
      </c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1">
        <f t="shared" si="5"/>
        <v>0</v>
      </c>
      <c r="R337" s="17"/>
      <c r="S337" s="17"/>
    </row>
    <row r="338" spans="1:19" x14ac:dyDescent="0.25">
      <c r="A338" s="8">
        <v>337</v>
      </c>
      <c r="B338" s="8">
        <v>51171802001</v>
      </c>
      <c r="C338" s="9" t="s">
        <v>42</v>
      </c>
      <c r="D338" s="9" t="s">
        <v>4</v>
      </c>
      <c r="E338" s="10">
        <v>119678.99999999999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1">
        <f t="shared" si="5"/>
        <v>0</v>
      </c>
      <c r="R338" s="17"/>
      <c r="S338" s="17"/>
    </row>
    <row r="339" spans="1:19" x14ac:dyDescent="0.25">
      <c r="A339" s="8">
        <v>338</v>
      </c>
      <c r="B339" s="8">
        <v>51121708000</v>
      </c>
      <c r="C339" s="9" t="s">
        <v>43</v>
      </c>
      <c r="D339" s="9" t="s">
        <v>4</v>
      </c>
      <c r="E339" s="10">
        <v>2613567.5999999996</v>
      </c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1">
        <f t="shared" si="5"/>
        <v>0</v>
      </c>
      <c r="R339" s="17"/>
      <c r="S339" s="17"/>
    </row>
    <row r="340" spans="1:19" ht="25.5" x14ac:dyDescent="0.25">
      <c r="A340" s="8">
        <v>339</v>
      </c>
      <c r="B340" s="8">
        <v>51201508000</v>
      </c>
      <c r="C340" s="9" t="s">
        <v>44</v>
      </c>
      <c r="D340" s="9" t="s">
        <v>6</v>
      </c>
      <c r="E340" s="10">
        <v>140</v>
      </c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1">
        <f t="shared" si="5"/>
        <v>0</v>
      </c>
      <c r="R340" s="17"/>
      <c r="S340" s="17"/>
    </row>
    <row r="341" spans="1:19" ht="51" x14ac:dyDescent="0.25">
      <c r="A341" s="8">
        <v>340</v>
      </c>
      <c r="B341" s="8">
        <v>51105005003</v>
      </c>
      <c r="C341" s="9" t="s">
        <v>388</v>
      </c>
      <c r="D341" s="9" t="s">
        <v>4</v>
      </c>
      <c r="E341" s="10">
        <v>944999.99999999988</v>
      </c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1">
        <f t="shared" si="5"/>
        <v>0</v>
      </c>
      <c r="R341" s="17"/>
      <c r="S341" s="17"/>
    </row>
    <row r="342" spans="1:19" ht="25.5" x14ac:dyDescent="0.25">
      <c r="A342" s="8">
        <v>341</v>
      </c>
      <c r="B342" s="8">
        <v>51201621004</v>
      </c>
      <c r="C342" s="9" t="s">
        <v>69</v>
      </c>
      <c r="D342" s="9" t="s">
        <v>6</v>
      </c>
      <c r="E342" s="10">
        <v>5971.1399999999985</v>
      </c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1">
        <f t="shared" si="5"/>
        <v>0</v>
      </c>
      <c r="R342" s="17"/>
      <c r="S342" s="17"/>
    </row>
    <row r="343" spans="1:19" x14ac:dyDescent="0.25">
      <c r="A343" s="8">
        <v>342</v>
      </c>
      <c r="B343" s="8">
        <v>51182415002</v>
      </c>
      <c r="C343" s="9" t="s">
        <v>45</v>
      </c>
      <c r="D343" s="9" t="s">
        <v>11</v>
      </c>
      <c r="E343" s="10">
        <v>175</v>
      </c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1">
        <f t="shared" si="5"/>
        <v>0</v>
      </c>
      <c r="R343" s="17"/>
      <c r="S343" s="17"/>
    </row>
    <row r="344" spans="1:19" x14ac:dyDescent="0.25">
      <c r="A344" s="8">
        <v>343</v>
      </c>
      <c r="B344" s="8">
        <v>51121502002</v>
      </c>
      <c r="C344" s="9" t="s">
        <v>46</v>
      </c>
      <c r="D344" s="9" t="s">
        <v>4</v>
      </c>
      <c r="E344" s="10">
        <v>1470000</v>
      </c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1">
        <f t="shared" si="5"/>
        <v>0</v>
      </c>
      <c r="R344" s="17"/>
      <c r="S344" s="17"/>
    </row>
    <row r="345" spans="1:19" x14ac:dyDescent="0.25">
      <c r="A345" s="8">
        <v>344</v>
      </c>
      <c r="B345" s="8">
        <v>51372107000</v>
      </c>
      <c r="C345" s="9" t="s">
        <v>47</v>
      </c>
      <c r="D345" s="9" t="s">
        <v>4</v>
      </c>
      <c r="E345" s="10">
        <v>35000</v>
      </c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1">
        <f t="shared" si="5"/>
        <v>0</v>
      </c>
      <c r="R345" s="17"/>
      <c r="S345" s="17"/>
    </row>
    <row r="346" spans="1:19" x14ac:dyDescent="0.25">
      <c r="A346" s="8">
        <v>345</v>
      </c>
      <c r="B346" s="8">
        <v>51111509002</v>
      </c>
      <c r="C346" s="9" t="s">
        <v>48</v>
      </c>
      <c r="D346" s="9" t="s">
        <v>6</v>
      </c>
      <c r="E346" s="10">
        <v>489.99999999999994</v>
      </c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1">
        <f t="shared" si="5"/>
        <v>0</v>
      </c>
      <c r="R346" s="17"/>
      <c r="S346" s="17"/>
    </row>
    <row r="347" spans="1:19" ht="25.5" x14ac:dyDescent="0.25">
      <c r="A347" s="8">
        <v>346</v>
      </c>
      <c r="B347" s="8">
        <v>51101807000</v>
      </c>
      <c r="C347" s="9" t="s">
        <v>49</v>
      </c>
      <c r="D347" s="2" t="s">
        <v>5</v>
      </c>
      <c r="E347" s="10">
        <v>700</v>
      </c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1">
        <f t="shared" si="5"/>
        <v>0</v>
      </c>
      <c r="R347" s="17"/>
      <c r="S347" s="17"/>
    </row>
    <row r="348" spans="1:19" x14ac:dyDescent="0.25">
      <c r="A348" s="8">
        <v>347</v>
      </c>
      <c r="B348" s="8">
        <v>51283908000</v>
      </c>
      <c r="C348" s="9" t="s">
        <v>50</v>
      </c>
      <c r="D348" s="9" t="s">
        <v>4</v>
      </c>
      <c r="E348" s="10">
        <v>7000</v>
      </c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1">
        <f t="shared" si="5"/>
        <v>0</v>
      </c>
      <c r="R348" s="17"/>
      <c r="S348" s="17"/>
    </row>
    <row r="349" spans="1:19" ht="25.5" x14ac:dyDescent="0.25">
      <c r="A349" s="8">
        <v>348</v>
      </c>
      <c r="B349" s="8">
        <v>51152006001</v>
      </c>
      <c r="C349" s="9" t="s">
        <v>51</v>
      </c>
      <c r="D349" s="3" t="s">
        <v>7</v>
      </c>
      <c r="E349" s="10">
        <v>17640</v>
      </c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1">
        <f t="shared" si="5"/>
        <v>0</v>
      </c>
      <c r="R349" s="17"/>
      <c r="S349" s="17"/>
    </row>
    <row r="350" spans="1:19" ht="25.5" x14ac:dyDescent="0.25">
      <c r="A350" s="8">
        <v>349</v>
      </c>
      <c r="B350" s="8">
        <v>51111901000</v>
      </c>
      <c r="C350" s="9" t="s">
        <v>52</v>
      </c>
      <c r="D350" s="9" t="s">
        <v>6</v>
      </c>
      <c r="E350" s="10">
        <v>210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1">
        <f t="shared" si="5"/>
        <v>0</v>
      </c>
      <c r="R350" s="17"/>
      <c r="S350" s="17"/>
    </row>
  </sheetData>
  <sheetProtection algorithmName="SHA-512" hashValue="gof2Le8cm3sF8GC2Rn+39EmlQOl/S9i60Q4dRP98WJPbHFyWLuoATe86auTiVIXK+4+VV3v5MODbYJO/1a/IgQ==" saltValue="p0tr3Enxrtcc2wW/tPdCE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Mohammed A. AlShehri</cp:lastModifiedBy>
  <dcterms:created xsi:type="dcterms:W3CDTF">2020-06-07T06:20:28Z</dcterms:created>
  <dcterms:modified xsi:type="dcterms:W3CDTF">2020-06-07T13:12:45Z</dcterms:modified>
</cp:coreProperties>
</file>