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khayal\Documents\KFSHRC\"/>
    </mc:Choice>
  </mc:AlternateContent>
  <xr:revisionPtr revIDLastSave="0" documentId="13_ncr:1_{6CFB2805-8BCA-4445-9588-9500D85E69B1}" xr6:coauthVersionLast="44" xr6:coauthVersionMax="45" xr10:uidLastSave="{00000000-0000-0000-0000-000000000000}"/>
  <bookViews>
    <workbookView xWindow="-110" yWindow="-110" windowWidth="19420" windowHeight="10420" xr2:uid="{E0EF63F5-FEC3-4D26-B7DA-3E1BFE089738}"/>
  </bookViews>
  <sheets>
    <sheet name="SHEET 1" sheetId="1" r:id="rId1"/>
  </sheets>
  <definedNames>
    <definedName name="_xlnm._FilterDatabase" localSheetId="0" hidden="1">'SHEET 1'!$A$1:$E$55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2" i="1"/>
</calcChain>
</file>

<file path=xl/sharedStrings.xml><?xml version="1.0" encoding="utf-8"?>
<sst xmlns="http://schemas.openxmlformats.org/spreadsheetml/2006/main" count="315" uniqueCount="214">
  <si>
    <t>Manufacturer</t>
  </si>
  <si>
    <t>Country Of Origin</t>
  </si>
  <si>
    <t>Supplier</t>
  </si>
  <si>
    <t>SFDA Reg. No.</t>
  </si>
  <si>
    <t>Trade Name</t>
  </si>
  <si>
    <t xml:space="preserve">    Item Validity   Total Shelf Life (months)</t>
  </si>
  <si>
    <t>Concentration</t>
  </si>
  <si>
    <t>Volume/ Package Size</t>
  </si>
  <si>
    <t>Quantity Quoted</t>
  </si>
  <si>
    <t>Unit Price In Writing (SR)</t>
  </si>
  <si>
    <t>Unit Price (SR)( including vat if applicable )</t>
  </si>
  <si>
    <t>Company Comments &amp; Remarks</t>
  </si>
  <si>
    <t>Delivery</t>
  </si>
  <si>
    <t xml:space="preserve">Total Amount </t>
  </si>
  <si>
    <t>SN</t>
  </si>
  <si>
    <t>KFSHRC IC</t>
  </si>
  <si>
    <t>Description</t>
  </si>
  <si>
    <t>Unit</t>
  </si>
  <si>
    <t>TEDUGLUTIDE 5 MG VIAL</t>
  </si>
  <si>
    <t>VIAL</t>
  </si>
  <si>
    <t>CLOBAZAM TABLET 10MG BOX/30</t>
  </si>
  <si>
    <t>TABLET</t>
  </si>
  <si>
    <t>IXAZOMIB 4MG CAPSULE</t>
  </si>
  <si>
    <t>CAPSULE</t>
  </si>
  <si>
    <t>ATALUREN 250MG GRANULES FOR ORAL SUSPENSION SACHET</t>
  </si>
  <si>
    <t>SACHET</t>
  </si>
  <si>
    <t>ADALIMUMAB INJ 20MG/0.2ML (PRE-FILLED SYRINGE)</t>
  </si>
  <si>
    <t>SYRINGE</t>
  </si>
  <si>
    <t>ALPROSTADIL URETHRAL SUPP 500MCG</t>
  </si>
  <si>
    <t>SUPPOSITORY</t>
  </si>
  <si>
    <t>TRIENTINE HYDROCHLORIDE CAP 250MG</t>
  </si>
  <si>
    <t>LOMUSTINE CAP 40MG</t>
  </si>
  <si>
    <t>ASPARAGINASE (ERWINIA) POWDER FOR INJ 10,000 U/VIAL (ERWINASE®)</t>
  </si>
  <si>
    <t>EPTIFIBATIDE SOLUTION FOR  INJ 0.75MG/ML, 100ML VIAL</t>
  </si>
  <si>
    <t>METFORMIN 1000MG AND EMPAGLIFLOZIN 12.5MG FILM COATED TABLET (SYNJARDY®)</t>
  </si>
  <si>
    <t>BISMUTH SUBCITRATE 420MG METRONIDAZOLE 375MG AND TETRACYCLINE 375MG CAP</t>
  </si>
  <si>
    <t>HEPATITIS A VACCINE (PED) 720 EFISA UNITS/0.5ML (PRE-FILLED SYRINGE) (HAVRIX®720)</t>
  </si>
  <si>
    <t>HUMAN PAPILLOMAVIRUS SUSPENSION INJECTION VACCINE, 0.5ML VIAL</t>
  </si>
  <si>
    <t>IMMUNE SERUM GLOBULIN SOLUTION FOR INJECTION  10GM/100ML, 100ML VIAL (OCTAGAM(®)</t>
  </si>
  <si>
    <t>IMMUNE SERUM GLOBULIN SOLUTION IV INJECTION 2.5GM/25ML, 25ML VIAL (KIOVIG(®)</t>
  </si>
  <si>
    <t>IMMUNE SERUM GLOBULIN SOLUTION IV INJECTION 10GM/100ML, 100ML VIAL (KIOVIG(®)</t>
  </si>
  <si>
    <t>IMMUNE SERUM GLOBULIN SC SOLUTION FOR INJECTION 1GM/5ML, 5ML VIAL (HIZENTRA®)</t>
  </si>
  <si>
    <t>EFTRENONACOG ALFA (FACTOR IX RECOMBINATION (FC FUSION PROTIEN)) INJ, 500 IU VIAL (ALPROLIX® 500)</t>
  </si>
  <si>
    <t>EFTRENONACOG ALFA (FACTOR IX RECOMBINATION (FC FUSION PROTIEN)) INJ, 1000IU VIAL (ALPROLIX® 1000)</t>
  </si>
  <si>
    <t>SODIUM POLYSTYRENE SULFONATE POWDER 99.934% W/W 454GM JAR</t>
  </si>
  <si>
    <t>JAR</t>
  </si>
  <si>
    <t>METOPROLOL TARTRATE TAB 50MG</t>
  </si>
  <si>
    <t>MYCOPHENOLATE MOFETIL ORAL  SUSP 200MG/ML</t>
  </si>
  <si>
    <t>BOTTLE</t>
  </si>
  <si>
    <t>TREOSULFAN POWDER FOR SOLUTION FOR INJECTION 1000MG VIAL (OVASTAT)</t>
  </si>
  <si>
    <t>ISONIAZID SOLUTION FOR  INJ  25MG/ML (50MG/2ML) AMP</t>
  </si>
  <si>
    <t>AMPULE</t>
  </si>
  <si>
    <t>BENRALIZUMAB SC INJECTION PREFILLED SYRINGE 30 MG/ML</t>
  </si>
  <si>
    <t>PANCREATIN MINI MICROSPHERES GASTRO-RESISTANT GRANULES ( LIPASE 5,000 /AMYLASE 3,600 /PROTEASE 200 PH. EUR UNITS / 100MG ) (CREON-MICRO® 20GM BOTTLE)</t>
  </si>
  <si>
    <t>SIROLIMUS ORAL SOL 1MG/ML, 60ML BTL</t>
  </si>
  <si>
    <t>BUSERELIN ACETATE INJ 1MG / ML, 5.5ML (SUPRECUR®)</t>
  </si>
  <si>
    <t>TACROLIMUS PROLONG RELEASE TABLET 0.75MG (ENVARSUS XR)</t>
  </si>
  <si>
    <t>TOPIRAMATE TAB 200MG</t>
  </si>
  <si>
    <t>STIRIPENTOL POWDER FOR ORAL SOLUTION 250MG SACHET (DIACOMIT®)</t>
  </si>
  <si>
    <t>ETOPOSIDE CAP 50MG</t>
  </si>
  <si>
    <t>VALGANCICLOVIR TAB 450MG PACK/60 (VALCYTE®)</t>
  </si>
  <si>
    <t>DIDANOSINE DELAYED RELEASE ENTERIC COATED  CAP 400MG</t>
  </si>
  <si>
    <t>FAMOTIDINE 10 MG TABLET</t>
  </si>
  <si>
    <t>ONDANSETRON ORALLY DISINTEGRATING  TAB  8MG (ZOFRAN® ODT®)</t>
  </si>
  <si>
    <t>CALCIUM CHLORIDE DIHYDRATE  POWDER 5KG JAR</t>
  </si>
  <si>
    <t>CETUXIMAB SOLUTION FOR INJ 500MG/100ML VIAL,ERBITUX®</t>
  </si>
  <si>
    <t>SKIN CLEANSER CHLORHEXIDINE GLUCONATE 2%, ISOPROPYL ALCOHOL SOLUTION 500ML (73)</t>
  </si>
  <si>
    <t>DEXTROSE 5% INJ USP 1000ML BAG PLASTIC  BX/12 (71)</t>
  </si>
  <si>
    <t>BAG</t>
  </si>
  <si>
    <t>LACTATED RINGERS INJ. USP 1000ML BAG PLASTIC BX/12 (71)</t>
  </si>
  <si>
    <t>SODIUM CHLORIDE 0.9% IRRIGATION 3000ML BAG PLASTIC BX/4 (71)</t>
  </si>
  <si>
    <t>SODIUM CHLORIDE 0.9% 10ML PREFILLED STERILE SYRINGES (BD POSIFLUSH XS)</t>
  </si>
  <si>
    <t>METHYL SALICYLATE 12.8% AND MENTHOL 5.91% , CREAM 100GM TUBE (DEEPHEAT®) (73)</t>
  </si>
  <si>
    <t>TUBE</t>
  </si>
  <si>
    <t>MENTHOL ORAL ANALGESIC LOZENGES (73)</t>
  </si>
  <si>
    <t>PACK</t>
  </si>
  <si>
    <t>IOHEXOL INJECTION 300MG/ML  100ML VIAL (OMNIPAQUE®300 )</t>
  </si>
  <si>
    <t>IODIXANOL NON-IONIC CONTRAST MEDIUM IODINE 320MG/ML INJ VISIPAQUE® 100ML VIAL (72)</t>
  </si>
  <si>
    <t>LUSPATERCEPT-AAMT 75 MG POWDER FOR SOLUTION VIAL</t>
  </si>
  <si>
    <t>ROMOSOZUMAB-AQQG 105 MG/1.17 ML VIAL</t>
  </si>
  <si>
    <t>OBETICHOLIC ACID 5 MG TABLET</t>
  </si>
  <si>
    <t>SOFOSBUVIR/VELPATASVIR 400 MG/100 MG ORAL TABLET</t>
  </si>
  <si>
    <t>CYSTEAMINE EYE DROP 5ML BOTTLE</t>
  </si>
  <si>
    <t>ETEPLIRSEN INJECTION 500 MG SINGLE-USE</t>
  </si>
  <si>
    <t>NUCLEAR MEDS GENERATOR TECHNETIUM  DRYTEC 405.4MCi/15GBQ(JED)</t>
  </si>
  <si>
    <t>EACH</t>
  </si>
  <si>
    <t xml:space="preserve">First shipment quantity </t>
  </si>
  <si>
    <t xml:space="preserve"> Quantity </t>
  </si>
  <si>
    <t xml:space="preserve">First shipment delivery period </t>
  </si>
  <si>
    <t>NATALIZUMAB 300MG/15ML (20MG/ML) (TYSABRI)</t>
  </si>
  <si>
    <t>DUPILUMAB SOLUTION FOR INJECTION 200 MG/ 1.14ML PRE-FILLED SYRINGE</t>
  </si>
  <si>
    <t>11067</t>
  </si>
  <si>
    <t>HUMAN HEMIN 250MG/10ML VIAL</t>
  </si>
  <si>
    <t>1123</t>
  </si>
  <si>
    <t>NIFEDIPINE LA TAB 60MG</t>
  </si>
  <si>
    <t>12013</t>
  </si>
  <si>
    <t>LEVETIRACETAM  TAB 500MG</t>
  </si>
  <si>
    <t>12014</t>
  </si>
  <si>
    <t>LEVETIRACETAM  ORAL SOLUTION 100MG/ML 300ML BOTTLE</t>
  </si>
  <si>
    <t>12023</t>
  </si>
  <si>
    <t>PONATINIB 15MG TABLET (ICLUSIG)</t>
  </si>
  <si>
    <t>12117</t>
  </si>
  <si>
    <t>OSIMERTINIB MESYLATE 80MG TABLET</t>
  </si>
  <si>
    <t>12820</t>
  </si>
  <si>
    <t>FOLLITROPIN ALFA (R-HFSH) 300 IU/0.5ML (PRE-FILLED PEN)</t>
  </si>
  <si>
    <t>PREFILLED PEN</t>
  </si>
  <si>
    <t>13112</t>
  </si>
  <si>
    <t>MULTIPLE VITAMINS + ZINC CHEWABLE TABLET</t>
  </si>
  <si>
    <t>13128</t>
  </si>
  <si>
    <t>NITROFURANTOIN TAB 100MG</t>
  </si>
  <si>
    <t>13311</t>
  </si>
  <si>
    <t>ETHINYL ESTRADIOL 0.03MG   AND LEVONORGESTREL  0.15MG TAB  (MICROGYNON 30)</t>
  </si>
  <si>
    <t>13320</t>
  </si>
  <si>
    <t>PROCARBAZINE HYDROCHLORIDE CAP 50MG</t>
  </si>
  <si>
    <t>13526</t>
  </si>
  <si>
    <t>MESALAMINE 800 MG TABLET</t>
  </si>
  <si>
    <t>1375</t>
  </si>
  <si>
    <t>ACETAMINOPHEN SOLUTION FOR INJ 10MG/ML, (1GM/100ML) VIAL (PERFALGAN)</t>
  </si>
  <si>
    <t>14120</t>
  </si>
  <si>
    <t>RIOCIGUAT 0.5MG FILM-COATED TABLET</t>
  </si>
  <si>
    <t>14121</t>
  </si>
  <si>
    <t>RIOCIGUAT 1MG FILM-COATED TABLET</t>
  </si>
  <si>
    <t>16144</t>
  </si>
  <si>
    <t>TERLIPRESSIN ACETATE POWDER FOR SOLUTION FOR INJECTION 0.12MG/ML, 8.5ML VIAL (GLYPRESSIN®) + DILUENT</t>
  </si>
  <si>
    <t>16275</t>
  </si>
  <si>
    <t>MERCAPTOPURINE ORAL SUSPENSION 20MG/ML, 100ML BOTTLE</t>
  </si>
  <si>
    <t>16276</t>
  </si>
  <si>
    <t>MERCAPTOPURINE TAB 50MG</t>
  </si>
  <si>
    <t>1903</t>
  </si>
  <si>
    <t>AMOXICILLIN 1000 MG AND CLAVULENIC ACID 62.5 MG SUSTAIN RELEASE TABLET(AUGMENTIN® SR)</t>
  </si>
  <si>
    <t>19075</t>
  </si>
  <si>
    <t>SUNITINIB 25MG CAPSULE</t>
  </si>
  <si>
    <t>19076</t>
  </si>
  <si>
    <t>SUNITINIB 50MG CAPSULE</t>
  </si>
  <si>
    <t>19180</t>
  </si>
  <si>
    <t>SEVELAMER CARBONATE SACHET 2.4G (RENVELA®)</t>
  </si>
  <si>
    <t>1929</t>
  </si>
  <si>
    <t>AMPHOTERICIN B LIPOSOMAL POWDER  FOR INJ 50MG, VIAL</t>
  </si>
  <si>
    <t>19374</t>
  </si>
  <si>
    <t>LEVODOPA 20MG/ML + CARBIDOPA  5MG/ML, INTESTINAL GEL (DUODOPA)</t>
  </si>
  <si>
    <t>GEL</t>
  </si>
  <si>
    <t>20039</t>
  </si>
  <si>
    <t>TENOFOVIR DISOPROXIL TAB 245MG (VIREAD®)</t>
  </si>
  <si>
    <t>21030</t>
  </si>
  <si>
    <t>NIVOLUMAB SOLUTION FOR INJECTION 40MG/4ML VIAL OPDIVO®</t>
  </si>
  <si>
    <t>22108</t>
  </si>
  <si>
    <t>PENICILLIN V POTASSIUM (PHENOXYMETHYL PENICILLIN) TAB 250MG</t>
  </si>
  <si>
    <t>22199</t>
  </si>
  <si>
    <t>VALGANCICLOVIR ORAL SOLUTION 50MG/ML 100ML BOTTLE</t>
  </si>
  <si>
    <t>26189</t>
  </si>
  <si>
    <t>ZIPRASIDONE  CAP 80MG (ZELDOX®)</t>
  </si>
  <si>
    <t>3051</t>
  </si>
  <si>
    <t>PERAMPANEL 6MG TAB (FYCOMPA®)</t>
  </si>
  <si>
    <t>3057</t>
  </si>
  <si>
    <t>RUFINAMIDE ORAL SUSPENSION 40MG/ML, 460 ML BOTTLE</t>
  </si>
  <si>
    <t>3267</t>
  </si>
  <si>
    <t>LEUCOVORIN CALCIUM SOLUTION FOR INJ 10MG/ML (300MG/30ML) VIAL</t>
  </si>
  <si>
    <t>367</t>
  </si>
  <si>
    <t>AMIFAMPRIDINE PHOSPHATE 10 MG (FRIDASE)</t>
  </si>
  <si>
    <t>379</t>
  </si>
  <si>
    <t>PANITUMUMAB 100 MG/5ML (VECTIBIX)</t>
  </si>
  <si>
    <t>4014</t>
  </si>
  <si>
    <t>RUXOLITINIB 5MG ORAL TABLET (JAKAVI®)</t>
  </si>
  <si>
    <t>4051</t>
  </si>
  <si>
    <t>DANAZOL CAP 200MG</t>
  </si>
  <si>
    <t>4075</t>
  </si>
  <si>
    <t>DEFERASIROX FILM COTED TABLET 90MG (JADENU)</t>
  </si>
  <si>
    <t>4077</t>
  </si>
  <si>
    <t>DEFERASIROX FILM COTED TABLET 360MG (JADENU)</t>
  </si>
  <si>
    <t>4224</t>
  </si>
  <si>
    <t>DARUNAVIR 800MG TABLET /COBICISTAT 150MG TABLET (REZOLSTA®)</t>
  </si>
  <si>
    <t>4238</t>
  </si>
  <si>
    <t>ACETAZOLAMIDE TAB 250MG</t>
  </si>
  <si>
    <t>4319</t>
  </si>
  <si>
    <t>DIMETHYL SULPHOXIDE 99% STERILE SOLUTION 10ML AMPOULE-DMSO (HYBRI-MAX)</t>
  </si>
  <si>
    <t>AMPOULE</t>
  </si>
  <si>
    <t>4326</t>
  </si>
  <si>
    <t>FLUCONAZOLE CAP 200MG</t>
  </si>
  <si>
    <t>4449</t>
  </si>
  <si>
    <t>DARBEPOETIN ALFA 40MCG PRE-FILLED SYRINGE</t>
  </si>
  <si>
    <t>4451</t>
  </si>
  <si>
    <t>ELTROMBOPAG OLAMINE TABLET 50MG</t>
  </si>
  <si>
    <t>4452</t>
  </si>
  <si>
    <t>ELTROMBOPAG OLAMINE TABLET 25MG</t>
  </si>
  <si>
    <t>5006</t>
  </si>
  <si>
    <t>ASPARAGINASE (E.COLI)  POWDER FOR INJ 10,000 IU VIAL(KIDROLASE®)</t>
  </si>
  <si>
    <t>5023</t>
  </si>
  <si>
    <t>ENTECAVIR 0.5 MG TABLET</t>
  </si>
  <si>
    <t>5060</t>
  </si>
  <si>
    <t>EPINEPHRINE AUTO-INJECTOR 0.5MG/ML (1:2000) (JEXT® JR 0.15MG)</t>
  </si>
  <si>
    <t>5146</t>
  </si>
  <si>
    <t>GLICLAZIDE MODIFIED RELEASE TABLET 60MG (DIAMICRON MR®)</t>
  </si>
  <si>
    <t>5286</t>
  </si>
  <si>
    <t>BUDESONIDE CR CAP 3MG</t>
  </si>
  <si>
    <t>6174</t>
  </si>
  <si>
    <t>ANTIHEMOPHILIC FACTOR (RECOMBINANT (FC FUSION PROTEIN)) POWDER FOR SOL INJ. 500 IU VIAL (ELOCTA®)</t>
  </si>
  <si>
    <t>732605</t>
  </si>
  <si>
    <t>SODIUM CHLORIDE 0.45% INJ 1000ML BAG PLASTIC CS/8 (71)</t>
  </si>
  <si>
    <t>735225</t>
  </si>
  <si>
    <t>MULTIVITAMIN WITH  MINERAL TAB BTL/30 BX/144 (CENTRUM®) (73)</t>
  </si>
  <si>
    <t>736200</t>
  </si>
  <si>
    <t>LIDOCAINE HCL 5% W/V &amp; PHENYLEPHRINE HCL 0.5% W/V NASAL SOLUTION 2.5ML BOTTLE</t>
  </si>
  <si>
    <t>736230</t>
  </si>
  <si>
    <t>LIDOCAINE HCL 1% EPINEPHRINE INJ  1:100 000, 20ML VIAL BX/50 (73)</t>
  </si>
  <si>
    <t>736280</t>
  </si>
  <si>
    <t>LIDOCAINE HCL TOPICAL SOLUTION USP 4%, 50ML BOTTLE (73)</t>
  </si>
  <si>
    <t>8493</t>
  </si>
  <si>
    <t>CHLORHEXIDINE ADHESIVE GEL 0.2%, 30ML TUBE</t>
  </si>
  <si>
    <t>862</t>
  </si>
  <si>
    <t>ADDERALL TABLET 10MG PACK/100</t>
  </si>
  <si>
    <t>90300</t>
  </si>
  <si>
    <t>BLINATUMOMAB 35MCG, 4ML VIAL</t>
  </si>
  <si>
    <t>9043</t>
  </si>
  <si>
    <t>ENZALUTAMIDE 40MG CAPSULE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</si>
</sst>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??_);_(@_)"/>
  </numFmts>
  <fonts count="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charset val="178"/>
      <scheme val="minor"/>
    </font>
    <font>
      <sz val="10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5" fillId="0" borderId="1" xfId="0" applyFont="1" applyBorder="1" applyAlignment="1">
      <alignment vertical="center"/>
    </xf>
    <xf numFmtId="1" fontId="0" fillId="3" borderId="1" xfId="0" applyNumberForma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wrapText="1"/>
    </xf>
    <xf numFmtId="0" fontId="1" fillId="3" borderId="3" xfId="1" applyFill="1" applyBorder="1" applyAlignment="1">
      <alignment horizontal="center" vertical="center"/>
    </xf>
    <xf numFmtId="0" fontId="1" fillId="3" borderId="3" xfId="1" applyFill="1" applyBorder="1" applyAlignment="1">
      <alignment horizontal="center" wrapText="1"/>
    </xf>
    <xf numFmtId="0" fontId="1" fillId="3" borderId="1" xfId="1" applyNumberFormat="1" applyFill="1" applyBorder="1" applyAlignment="1">
      <alignment horizontal="center" vertical="center"/>
    </xf>
  </cellXfs>
  <cellStyles count="2">
    <cellStyle name="Normal" xfId="0" builtinId="0"/>
    <cellStyle name="Normal 2" xfId="1" xr:uid="{9F71D9BF-840B-44A0-8D70-FDCB99A9871B}"/>
  </cellStyles>
  <dxfs count="8"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33EC29-BB4A-4440-8279-CCED2A5296D1}" name="Table1" displayName="Table1" ref="B1:E118" totalsRowShown="0" headerRowDxfId="6" dataDxfId="1" headerRowBorderDxfId="7">
  <tableColumns count="4">
    <tableColumn id="1" xr3:uid="{0C5EC41F-2912-4ADB-B096-7C0384F6FF5B}" name="KFSHRC IC" dataDxfId="5"/>
    <tableColumn id="2" xr3:uid="{071F86E7-7036-4E84-B17D-6062AF40C0D2}" name="Description" dataDxfId="4"/>
    <tableColumn id="3" xr3:uid="{2ECCD5CF-142D-47DD-B84C-FF2C773C9CB5}" name="Unit" dataDxfId="3"/>
    <tableColumn id="4" xr3:uid="{49070512-7378-44CB-AABD-074EBA227100}" name=" Quantity 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4D960-C9A8-474B-954A-2CC5BDA0EECD}">
  <dimension ref="A1:U118"/>
  <sheetViews>
    <sheetView tabSelected="1" topLeftCell="I1" zoomScaleNormal="100" workbookViewId="0">
      <pane ySplit="1" topLeftCell="A2" activePane="bottomLeft" state="frozen"/>
      <selection pane="bottomLeft" activeCell="F118" sqref="F1:U118"/>
    </sheetView>
  </sheetViews>
  <sheetFormatPr defaultRowHeight="13" x14ac:dyDescent="0.35"/>
  <cols>
    <col min="1" max="1" width="7.26953125" style="6" customWidth="1"/>
    <col min="2" max="2" width="16.90625" style="6" bestFit="1" customWidth="1"/>
    <col min="3" max="3" width="33.81640625" style="7" customWidth="1"/>
    <col min="4" max="4" width="12.1796875" style="7" customWidth="1"/>
    <col min="5" max="5" width="12.7265625" style="7" customWidth="1"/>
    <col min="6" max="6" width="28.1796875" style="9" customWidth="1"/>
    <col min="7" max="10" width="8.7265625" style="9"/>
    <col min="11" max="11" width="11.08984375" style="9" customWidth="1"/>
    <col min="12" max="12" width="14.1796875" style="9" customWidth="1"/>
    <col min="13" max="13" width="8.7265625" style="9"/>
    <col min="14" max="14" width="10.1796875" style="9" customWidth="1"/>
    <col min="15" max="15" width="14.08984375" style="9" customWidth="1"/>
    <col min="16" max="16" width="10.81640625" style="9" customWidth="1"/>
    <col min="17" max="17" width="10.81640625" style="5" customWidth="1"/>
    <col min="18" max="18" width="15.81640625" style="5" customWidth="1"/>
    <col min="19" max="19" width="14.90625" style="5" customWidth="1"/>
    <col min="20" max="16384" width="8.7265625" style="5"/>
  </cols>
  <sheetData>
    <row r="1" spans="1:21" s="3" customFormat="1" ht="52" x14ac:dyDescent="0.35">
      <c r="A1" s="1" t="s">
        <v>14</v>
      </c>
      <c r="B1" s="2" t="s">
        <v>15</v>
      </c>
      <c r="C1" s="2" t="s">
        <v>16</v>
      </c>
      <c r="D1" s="2" t="s">
        <v>17</v>
      </c>
      <c r="E1" s="2" t="s">
        <v>87</v>
      </c>
      <c r="F1" s="2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10</v>
      </c>
      <c r="P1" s="1" t="s">
        <v>9</v>
      </c>
      <c r="Q1" s="1" t="s">
        <v>13</v>
      </c>
      <c r="R1" s="1" t="s">
        <v>11</v>
      </c>
      <c r="S1" s="1" t="s">
        <v>12</v>
      </c>
      <c r="T1" s="1" t="s">
        <v>86</v>
      </c>
      <c r="U1" s="1" t="s">
        <v>88</v>
      </c>
    </row>
    <row r="2" spans="1:21" ht="14.5" x14ac:dyDescent="0.35">
      <c r="A2" s="10">
        <v>1</v>
      </c>
      <c r="B2" s="11">
        <v>696</v>
      </c>
      <c r="C2" s="12" t="s">
        <v>18</v>
      </c>
      <c r="D2" s="13" t="s">
        <v>19</v>
      </c>
      <c r="E2" s="13">
        <v>420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4">
        <f>O2*N2</f>
        <v>0</v>
      </c>
      <c r="R2" s="8"/>
      <c r="S2" s="8"/>
      <c r="T2" s="14"/>
      <c r="U2" s="14"/>
    </row>
    <row r="3" spans="1:21" ht="14.5" x14ac:dyDescent="0.35">
      <c r="A3" s="10">
        <v>2</v>
      </c>
      <c r="B3" s="11">
        <v>863</v>
      </c>
      <c r="C3" s="12" t="s">
        <v>20</v>
      </c>
      <c r="D3" s="13" t="s">
        <v>21</v>
      </c>
      <c r="E3" s="13">
        <v>288000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4">
        <f t="shared" ref="Q3:Q55" si="0">O3*N3</f>
        <v>0</v>
      </c>
      <c r="R3" s="8"/>
      <c r="S3" s="8"/>
      <c r="T3" s="14"/>
      <c r="U3" s="14"/>
    </row>
    <row r="4" spans="1:21" ht="14.5" x14ac:dyDescent="0.35">
      <c r="A4" s="10">
        <v>3</v>
      </c>
      <c r="B4" s="11">
        <v>975</v>
      </c>
      <c r="C4" s="12" t="s">
        <v>22</v>
      </c>
      <c r="D4" s="13" t="s">
        <v>23</v>
      </c>
      <c r="E4" s="13">
        <v>72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4">
        <f t="shared" si="0"/>
        <v>0</v>
      </c>
      <c r="R4" s="8"/>
      <c r="S4" s="8"/>
      <c r="T4" s="14"/>
      <c r="U4" s="14"/>
    </row>
    <row r="5" spans="1:21" ht="29" x14ac:dyDescent="0.35">
      <c r="A5" s="10">
        <v>4</v>
      </c>
      <c r="B5" s="11">
        <v>976</v>
      </c>
      <c r="C5" s="12" t="s">
        <v>24</v>
      </c>
      <c r="D5" s="13" t="s">
        <v>25</v>
      </c>
      <c r="E5" s="13">
        <v>390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4">
        <f t="shared" si="0"/>
        <v>0</v>
      </c>
      <c r="R5" s="8"/>
      <c r="S5" s="8"/>
      <c r="T5" s="14"/>
      <c r="U5" s="14"/>
    </row>
    <row r="6" spans="1:21" ht="29" x14ac:dyDescent="0.35">
      <c r="A6" s="10">
        <v>5</v>
      </c>
      <c r="B6" s="11">
        <v>1025</v>
      </c>
      <c r="C6" s="12" t="s">
        <v>26</v>
      </c>
      <c r="D6" s="13" t="s">
        <v>27</v>
      </c>
      <c r="E6" s="13">
        <v>800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4">
        <f t="shared" si="0"/>
        <v>0</v>
      </c>
      <c r="R6" s="8"/>
      <c r="S6" s="8"/>
      <c r="T6" s="14"/>
      <c r="U6" s="14"/>
    </row>
    <row r="7" spans="1:21" ht="29" x14ac:dyDescent="0.35">
      <c r="A7" s="10">
        <v>6</v>
      </c>
      <c r="B7" s="11">
        <v>1185</v>
      </c>
      <c r="C7" s="12" t="s">
        <v>28</v>
      </c>
      <c r="D7" s="13" t="s">
        <v>29</v>
      </c>
      <c r="E7" s="13">
        <v>2718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4">
        <f t="shared" si="0"/>
        <v>0</v>
      </c>
      <c r="R7" s="8"/>
      <c r="S7" s="8"/>
      <c r="T7" s="14"/>
      <c r="U7" s="14"/>
    </row>
    <row r="8" spans="1:21" ht="29" x14ac:dyDescent="0.35">
      <c r="A8" s="10">
        <v>7</v>
      </c>
      <c r="B8" s="11">
        <v>2121</v>
      </c>
      <c r="C8" s="12" t="s">
        <v>30</v>
      </c>
      <c r="D8" s="13" t="s">
        <v>23</v>
      </c>
      <c r="E8" s="13">
        <v>8250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4">
        <f t="shared" si="0"/>
        <v>0</v>
      </c>
      <c r="R8" s="8"/>
      <c r="S8" s="8"/>
      <c r="T8" s="14"/>
      <c r="U8" s="14"/>
    </row>
    <row r="9" spans="1:21" ht="14.5" x14ac:dyDescent="0.35">
      <c r="A9" s="10">
        <v>8</v>
      </c>
      <c r="B9" s="11">
        <v>3127</v>
      </c>
      <c r="C9" s="12" t="s">
        <v>31</v>
      </c>
      <c r="D9" s="13" t="s">
        <v>23</v>
      </c>
      <c r="E9" s="13">
        <v>1500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4">
        <f t="shared" si="0"/>
        <v>0</v>
      </c>
      <c r="R9" s="8"/>
      <c r="S9" s="8"/>
      <c r="T9" s="14"/>
      <c r="U9" s="14"/>
    </row>
    <row r="10" spans="1:21" ht="29" x14ac:dyDescent="0.35">
      <c r="A10" s="10">
        <v>9</v>
      </c>
      <c r="B10" s="11">
        <v>5005</v>
      </c>
      <c r="C10" s="12" t="s">
        <v>32</v>
      </c>
      <c r="D10" s="13" t="s">
        <v>19</v>
      </c>
      <c r="E10" s="13">
        <v>600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4">
        <f t="shared" si="0"/>
        <v>0</v>
      </c>
      <c r="R10" s="8"/>
      <c r="S10" s="8"/>
      <c r="T10" s="14"/>
      <c r="U10" s="14"/>
    </row>
    <row r="11" spans="1:21" ht="29" x14ac:dyDescent="0.35">
      <c r="A11" s="10">
        <v>10</v>
      </c>
      <c r="B11" s="11">
        <v>5218</v>
      </c>
      <c r="C11" s="12" t="s">
        <v>33</v>
      </c>
      <c r="D11" s="13" t="s">
        <v>19</v>
      </c>
      <c r="E11" s="13">
        <v>180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4">
        <f t="shared" si="0"/>
        <v>0</v>
      </c>
      <c r="R11" s="8"/>
      <c r="S11" s="8"/>
      <c r="T11" s="14"/>
      <c r="U11" s="14"/>
    </row>
    <row r="12" spans="1:21" ht="43.5" x14ac:dyDescent="0.35">
      <c r="A12" s="10">
        <v>11</v>
      </c>
      <c r="B12" s="11">
        <v>7022</v>
      </c>
      <c r="C12" s="12" t="s">
        <v>34</v>
      </c>
      <c r="D12" s="13" t="s">
        <v>21</v>
      </c>
      <c r="E12" s="13">
        <v>216000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4">
        <f t="shared" si="0"/>
        <v>0</v>
      </c>
      <c r="R12" s="8"/>
      <c r="S12" s="8"/>
      <c r="T12" s="14"/>
      <c r="U12" s="14"/>
    </row>
    <row r="13" spans="1:21" ht="43.5" x14ac:dyDescent="0.35">
      <c r="A13" s="10">
        <v>12</v>
      </c>
      <c r="B13" s="11">
        <v>7910</v>
      </c>
      <c r="C13" s="12" t="s">
        <v>35</v>
      </c>
      <c r="D13" s="13" t="s">
        <v>23</v>
      </c>
      <c r="E13" s="13">
        <v>36000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4">
        <f t="shared" si="0"/>
        <v>0</v>
      </c>
      <c r="R13" s="8"/>
      <c r="S13" s="8"/>
      <c r="T13" s="14"/>
      <c r="U13" s="14"/>
    </row>
    <row r="14" spans="1:21" ht="43.5" x14ac:dyDescent="0.35">
      <c r="A14" s="10">
        <v>13</v>
      </c>
      <c r="B14" s="11">
        <v>8005</v>
      </c>
      <c r="C14" s="12" t="s">
        <v>36</v>
      </c>
      <c r="D14" s="13" t="s">
        <v>27</v>
      </c>
      <c r="E14" s="13">
        <v>6000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4">
        <f t="shared" si="0"/>
        <v>0</v>
      </c>
      <c r="R14" s="8"/>
      <c r="S14" s="8"/>
      <c r="T14" s="14"/>
      <c r="U14" s="14"/>
    </row>
    <row r="15" spans="1:21" ht="43.5" x14ac:dyDescent="0.35">
      <c r="A15" s="10">
        <v>14</v>
      </c>
      <c r="B15" s="11">
        <v>8007</v>
      </c>
      <c r="C15" s="12" t="s">
        <v>37</v>
      </c>
      <c r="D15" s="13" t="s">
        <v>19</v>
      </c>
      <c r="E15" s="13">
        <v>1300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4">
        <f t="shared" si="0"/>
        <v>0</v>
      </c>
      <c r="R15" s="8"/>
      <c r="S15" s="8"/>
      <c r="T15" s="14"/>
      <c r="U15" s="14"/>
    </row>
    <row r="16" spans="1:21" ht="43.5" x14ac:dyDescent="0.35">
      <c r="A16" s="10">
        <v>15</v>
      </c>
      <c r="B16" s="11">
        <v>9050</v>
      </c>
      <c r="C16" s="12" t="s">
        <v>38</v>
      </c>
      <c r="D16" s="13" t="s">
        <v>19</v>
      </c>
      <c r="E16" s="13">
        <v>2000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4">
        <f t="shared" si="0"/>
        <v>0</v>
      </c>
      <c r="R16" s="8"/>
      <c r="S16" s="8"/>
      <c r="T16" s="14"/>
      <c r="U16" s="14"/>
    </row>
    <row r="17" spans="1:21" ht="43.5" x14ac:dyDescent="0.35">
      <c r="A17" s="10">
        <v>16</v>
      </c>
      <c r="B17" s="11">
        <v>9051</v>
      </c>
      <c r="C17" s="12" t="s">
        <v>39</v>
      </c>
      <c r="D17" s="13" t="s">
        <v>19</v>
      </c>
      <c r="E17" s="13">
        <v>10600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4">
        <f t="shared" si="0"/>
        <v>0</v>
      </c>
      <c r="R17" s="8"/>
      <c r="S17" s="8"/>
      <c r="T17" s="14"/>
      <c r="U17" s="14"/>
    </row>
    <row r="18" spans="1:21" ht="43.5" x14ac:dyDescent="0.35">
      <c r="A18" s="10">
        <v>17</v>
      </c>
      <c r="B18" s="11">
        <v>9052</v>
      </c>
      <c r="C18" s="12" t="s">
        <v>40</v>
      </c>
      <c r="D18" s="13" t="s">
        <v>19</v>
      </c>
      <c r="E18" s="13">
        <v>1000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4">
        <f t="shared" si="0"/>
        <v>0</v>
      </c>
      <c r="R18" s="8"/>
      <c r="S18" s="8"/>
      <c r="T18" s="14"/>
      <c r="U18" s="14"/>
    </row>
    <row r="19" spans="1:21" ht="43.5" x14ac:dyDescent="0.35">
      <c r="A19" s="10">
        <v>18</v>
      </c>
      <c r="B19" s="11">
        <v>9060</v>
      </c>
      <c r="C19" s="12" t="s">
        <v>41</v>
      </c>
      <c r="D19" s="13" t="s">
        <v>19</v>
      </c>
      <c r="E19" s="13">
        <v>1800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4">
        <f t="shared" si="0"/>
        <v>0</v>
      </c>
      <c r="R19" s="8"/>
      <c r="S19" s="8"/>
      <c r="T19" s="14"/>
      <c r="U19" s="14"/>
    </row>
    <row r="20" spans="1:21" ht="58" x14ac:dyDescent="0.35">
      <c r="A20" s="10">
        <v>19</v>
      </c>
      <c r="B20" s="11">
        <v>11015</v>
      </c>
      <c r="C20" s="12" t="s">
        <v>42</v>
      </c>
      <c r="D20" s="13" t="s">
        <v>19</v>
      </c>
      <c r="E20" s="13">
        <v>1200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4">
        <f t="shared" si="0"/>
        <v>0</v>
      </c>
      <c r="R20" s="8"/>
      <c r="S20" s="8"/>
      <c r="T20" s="14"/>
      <c r="U20" s="14"/>
    </row>
    <row r="21" spans="1:21" ht="58" x14ac:dyDescent="0.35">
      <c r="A21" s="10">
        <v>20</v>
      </c>
      <c r="B21" s="11">
        <v>11016</v>
      </c>
      <c r="C21" s="12" t="s">
        <v>43</v>
      </c>
      <c r="D21" s="13" t="s">
        <v>19</v>
      </c>
      <c r="E21" s="13">
        <v>3520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4">
        <f t="shared" si="0"/>
        <v>0</v>
      </c>
      <c r="R21" s="8"/>
      <c r="S21" s="8"/>
      <c r="T21" s="14"/>
      <c r="U21" s="14"/>
    </row>
    <row r="22" spans="1:21" ht="29" x14ac:dyDescent="0.35">
      <c r="A22" s="10">
        <v>21</v>
      </c>
      <c r="B22" s="11">
        <v>11043</v>
      </c>
      <c r="C22" s="12" t="s">
        <v>44</v>
      </c>
      <c r="D22" s="13" t="s">
        <v>45</v>
      </c>
      <c r="E22" s="13">
        <v>900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4">
        <f t="shared" si="0"/>
        <v>0</v>
      </c>
      <c r="R22" s="8"/>
      <c r="S22" s="8"/>
      <c r="T22" s="14"/>
      <c r="U22" s="14"/>
    </row>
    <row r="23" spans="1:21" ht="14.5" x14ac:dyDescent="0.35">
      <c r="A23" s="10">
        <v>22</v>
      </c>
      <c r="B23" s="11">
        <v>12138</v>
      </c>
      <c r="C23" s="12" t="s">
        <v>46</v>
      </c>
      <c r="D23" s="13" t="s">
        <v>21</v>
      </c>
      <c r="E23" s="13">
        <v>1836000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4">
        <f t="shared" si="0"/>
        <v>0</v>
      </c>
      <c r="R23" s="8"/>
      <c r="S23" s="8"/>
      <c r="T23" s="14"/>
      <c r="U23" s="14"/>
    </row>
    <row r="24" spans="1:21" ht="29" x14ac:dyDescent="0.35">
      <c r="A24" s="10">
        <v>23</v>
      </c>
      <c r="B24" s="11">
        <v>13190</v>
      </c>
      <c r="C24" s="12" t="s">
        <v>47</v>
      </c>
      <c r="D24" s="13" t="s">
        <v>48</v>
      </c>
      <c r="E24" s="13">
        <v>1700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4">
        <f t="shared" si="0"/>
        <v>0</v>
      </c>
      <c r="R24" s="8"/>
      <c r="S24" s="8"/>
      <c r="T24" s="14"/>
      <c r="U24" s="14"/>
    </row>
    <row r="25" spans="1:21" ht="43.5" x14ac:dyDescent="0.35">
      <c r="A25" s="10">
        <v>24</v>
      </c>
      <c r="B25" s="11">
        <v>13396</v>
      </c>
      <c r="C25" s="12" t="s">
        <v>49</v>
      </c>
      <c r="D25" s="13" t="s">
        <v>19</v>
      </c>
      <c r="E25" s="13">
        <v>600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4">
        <f t="shared" si="0"/>
        <v>0</v>
      </c>
      <c r="R25" s="8"/>
      <c r="S25" s="8"/>
      <c r="T25" s="14"/>
      <c r="U25" s="14"/>
    </row>
    <row r="26" spans="1:21" ht="29" x14ac:dyDescent="0.35">
      <c r="A26" s="10">
        <v>25</v>
      </c>
      <c r="B26" s="11">
        <v>14022</v>
      </c>
      <c r="C26" s="12" t="s">
        <v>50</v>
      </c>
      <c r="D26" s="13" t="s">
        <v>51</v>
      </c>
      <c r="E26" s="13">
        <v>2050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4">
        <f t="shared" si="0"/>
        <v>0</v>
      </c>
      <c r="R26" s="8"/>
      <c r="S26" s="8"/>
      <c r="T26" s="14"/>
      <c r="U26" s="14"/>
    </row>
    <row r="27" spans="1:21" ht="29" x14ac:dyDescent="0.35">
      <c r="A27" s="10">
        <v>26</v>
      </c>
      <c r="B27" s="11">
        <v>15020</v>
      </c>
      <c r="C27" s="12" t="s">
        <v>52</v>
      </c>
      <c r="D27" s="13" t="s">
        <v>27</v>
      </c>
      <c r="E27" s="13">
        <v>280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4">
        <f t="shared" si="0"/>
        <v>0</v>
      </c>
      <c r="R27" s="8"/>
      <c r="S27" s="8"/>
      <c r="T27" s="14"/>
      <c r="U27" s="14"/>
    </row>
    <row r="28" spans="1:21" ht="87" x14ac:dyDescent="0.35">
      <c r="A28" s="10">
        <v>27</v>
      </c>
      <c r="B28" s="11">
        <v>16523</v>
      </c>
      <c r="C28" s="12" t="s">
        <v>53</v>
      </c>
      <c r="D28" s="13" t="s">
        <v>48</v>
      </c>
      <c r="E28" s="13">
        <v>600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4">
        <f t="shared" si="0"/>
        <v>0</v>
      </c>
      <c r="R28" s="8"/>
      <c r="S28" s="8"/>
      <c r="T28" s="14"/>
      <c r="U28" s="14"/>
    </row>
    <row r="29" spans="1:21" ht="29" x14ac:dyDescent="0.35">
      <c r="A29" s="10">
        <v>28</v>
      </c>
      <c r="B29" s="11">
        <v>19098</v>
      </c>
      <c r="C29" s="12" t="s">
        <v>54</v>
      </c>
      <c r="D29" s="13" t="s">
        <v>48</v>
      </c>
      <c r="E29" s="13">
        <v>1200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4">
        <f t="shared" si="0"/>
        <v>0</v>
      </c>
      <c r="R29" s="8"/>
      <c r="S29" s="8"/>
      <c r="T29" s="14"/>
      <c r="U29" s="14"/>
    </row>
    <row r="30" spans="1:21" ht="29" x14ac:dyDescent="0.35">
      <c r="A30" s="10">
        <v>29</v>
      </c>
      <c r="B30" s="11">
        <v>19286</v>
      </c>
      <c r="C30" s="12" t="s">
        <v>55</v>
      </c>
      <c r="D30" s="13" t="s">
        <v>19</v>
      </c>
      <c r="E30" s="13">
        <v>1600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4">
        <f t="shared" si="0"/>
        <v>0</v>
      </c>
      <c r="R30" s="8"/>
      <c r="S30" s="8"/>
      <c r="T30" s="14"/>
      <c r="U30" s="14"/>
    </row>
    <row r="31" spans="1:21" ht="29" x14ac:dyDescent="0.35">
      <c r="A31" s="10">
        <v>30</v>
      </c>
      <c r="B31" s="11">
        <v>20133</v>
      </c>
      <c r="C31" s="12" t="s">
        <v>56</v>
      </c>
      <c r="D31" s="13" t="s">
        <v>21</v>
      </c>
      <c r="E31" s="13">
        <v>30000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4">
        <f t="shared" si="0"/>
        <v>0</v>
      </c>
      <c r="R31" s="8"/>
      <c r="S31" s="8"/>
      <c r="T31" s="14"/>
      <c r="U31" s="14"/>
    </row>
    <row r="32" spans="1:21" ht="14.5" x14ac:dyDescent="0.35">
      <c r="A32" s="10">
        <v>31</v>
      </c>
      <c r="B32" s="11">
        <v>20180</v>
      </c>
      <c r="C32" s="12" t="s">
        <v>57</v>
      </c>
      <c r="D32" s="13" t="s">
        <v>21</v>
      </c>
      <c r="E32" s="13">
        <v>60000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4">
        <f t="shared" si="0"/>
        <v>0</v>
      </c>
      <c r="R32" s="8"/>
      <c r="S32" s="8"/>
      <c r="T32" s="14"/>
      <c r="U32" s="14"/>
    </row>
    <row r="33" spans="1:21" ht="43.5" x14ac:dyDescent="0.35">
      <c r="A33" s="10">
        <v>32</v>
      </c>
      <c r="B33" s="11">
        <v>20191</v>
      </c>
      <c r="C33" s="12" t="s">
        <v>58</v>
      </c>
      <c r="D33" s="13" t="s">
        <v>25</v>
      </c>
      <c r="E33" s="13">
        <v>15120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4">
        <f t="shared" si="0"/>
        <v>0</v>
      </c>
      <c r="R33" s="8"/>
      <c r="S33" s="8"/>
      <c r="T33" s="14"/>
      <c r="U33" s="14"/>
    </row>
    <row r="34" spans="1:21" ht="14.5" x14ac:dyDescent="0.35">
      <c r="A34" s="10">
        <v>33</v>
      </c>
      <c r="B34" s="11">
        <v>22149</v>
      </c>
      <c r="C34" s="12" t="s">
        <v>59</v>
      </c>
      <c r="D34" s="13" t="s">
        <v>23</v>
      </c>
      <c r="E34" s="13">
        <v>2500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4">
        <f t="shared" si="0"/>
        <v>0</v>
      </c>
      <c r="R34" s="8"/>
      <c r="S34" s="8"/>
      <c r="T34" s="14"/>
      <c r="U34" s="14"/>
    </row>
    <row r="35" spans="1:21" ht="29" x14ac:dyDescent="0.35">
      <c r="A35" s="10">
        <v>34</v>
      </c>
      <c r="B35" s="11">
        <v>22198</v>
      </c>
      <c r="C35" s="12" t="s">
        <v>60</v>
      </c>
      <c r="D35" s="13" t="s">
        <v>21</v>
      </c>
      <c r="E35" s="13">
        <v>96000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4">
        <f t="shared" si="0"/>
        <v>0</v>
      </c>
      <c r="R35" s="8"/>
      <c r="S35" s="8"/>
      <c r="T35" s="14"/>
      <c r="U35" s="14"/>
    </row>
    <row r="36" spans="1:21" ht="29" x14ac:dyDescent="0.35">
      <c r="A36" s="10">
        <v>35</v>
      </c>
      <c r="B36" s="11">
        <v>22466</v>
      </c>
      <c r="C36" s="12" t="s">
        <v>61</v>
      </c>
      <c r="D36" s="13" t="s">
        <v>23</v>
      </c>
      <c r="E36" s="13">
        <v>3600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4">
        <f t="shared" si="0"/>
        <v>0</v>
      </c>
      <c r="R36" s="8"/>
      <c r="S36" s="8"/>
      <c r="T36" s="14"/>
      <c r="U36" s="14"/>
    </row>
    <row r="37" spans="1:21" ht="14.5" x14ac:dyDescent="0.35">
      <c r="A37" s="10">
        <v>36</v>
      </c>
      <c r="B37" s="11">
        <v>26061</v>
      </c>
      <c r="C37" s="12" t="s">
        <v>62</v>
      </c>
      <c r="D37" s="13" t="s">
        <v>21</v>
      </c>
      <c r="E37" s="13">
        <v>1190000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4">
        <f t="shared" si="0"/>
        <v>0</v>
      </c>
      <c r="R37" s="8"/>
      <c r="S37" s="8"/>
      <c r="T37" s="14"/>
      <c r="U37" s="14"/>
    </row>
    <row r="38" spans="1:21" ht="43.5" x14ac:dyDescent="0.35">
      <c r="A38" s="10">
        <v>37</v>
      </c>
      <c r="B38" s="11">
        <v>26335</v>
      </c>
      <c r="C38" s="12" t="s">
        <v>63</v>
      </c>
      <c r="D38" s="13" t="s">
        <v>21</v>
      </c>
      <c r="E38" s="13">
        <v>21000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4">
        <f t="shared" si="0"/>
        <v>0</v>
      </c>
      <c r="R38" s="8"/>
      <c r="S38" s="8"/>
      <c r="T38" s="14"/>
      <c r="U38" s="14"/>
    </row>
    <row r="39" spans="1:21" ht="29" x14ac:dyDescent="0.35">
      <c r="A39" s="10">
        <v>38</v>
      </c>
      <c r="B39" s="11">
        <v>30122</v>
      </c>
      <c r="C39" s="12" t="s">
        <v>64</v>
      </c>
      <c r="D39" s="13" t="s">
        <v>45</v>
      </c>
      <c r="E39" s="13">
        <v>50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4">
        <f t="shared" si="0"/>
        <v>0</v>
      </c>
      <c r="R39" s="8"/>
      <c r="S39" s="8"/>
      <c r="T39" s="14"/>
      <c r="U39" s="14"/>
    </row>
    <row r="40" spans="1:21" ht="29" x14ac:dyDescent="0.35">
      <c r="A40" s="10">
        <v>39</v>
      </c>
      <c r="B40" s="11">
        <v>30161</v>
      </c>
      <c r="C40" s="12" t="s">
        <v>65</v>
      </c>
      <c r="D40" s="13" t="s">
        <v>19</v>
      </c>
      <c r="E40" s="13">
        <v>480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4">
        <f t="shared" si="0"/>
        <v>0</v>
      </c>
      <c r="R40" s="8"/>
      <c r="S40" s="8"/>
      <c r="T40" s="14"/>
      <c r="U40" s="14"/>
    </row>
    <row r="41" spans="1:21" ht="43.5" x14ac:dyDescent="0.35">
      <c r="A41" s="10">
        <v>40</v>
      </c>
      <c r="B41" s="11">
        <v>351801</v>
      </c>
      <c r="C41" s="12" t="s">
        <v>66</v>
      </c>
      <c r="D41" s="13" t="s">
        <v>48</v>
      </c>
      <c r="E41" s="13">
        <v>16800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4">
        <f t="shared" si="0"/>
        <v>0</v>
      </c>
      <c r="R41" s="8"/>
      <c r="S41" s="8"/>
      <c r="T41" s="14"/>
      <c r="U41" s="14"/>
    </row>
    <row r="42" spans="1:21" ht="29" x14ac:dyDescent="0.35">
      <c r="A42" s="10">
        <v>41</v>
      </c>
      <c r="B42" s="11">
        <v>730518</v>
      </c>
      <c r="C42" s="12" t="s">
        <v>67</v>
      </c>
      <c r="D42" s="13" t="s">
        <v>68</v>
      </c>
      <c r="E42" s="13">
        <v>2500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4">
        <f t="shared" si="0"/>
        <v>0</v>
      </c>
      <c r="R42" s="8"/>
      <c r="S42" s="8"/>
      <c r="T42" s="14"/>
      <c r="U42" s="14"/>
    </row>
    <row r="43" spans="1:21" ht="29" x14ac:dyDescent="0.35">
      <c r="A43" s="10">
        <v>42</v>
      </c>
      <c r="B43" s="11">
        <v>732285</v>
      </c>
      <c r="C43" s="12" t="s">
        <v>69</v>
      </c>
      <c r="D43" s="13" t="s">
        <v>68</v>
      </c>
      <c r="E43" s="13">
        <v>25344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4">
        <f t="shared" si="0"/>
        <v>0</v>
      </c>
      <c r="R43" s="8"/>
      <c r="S43" s="8"/>
      <c r="T43" s="14"/>
      <c r="U43" s="14"/>
    </row>
    <row r="44" spans="1:21" ht="29" x14ac:dyDescent="0.35">
      <c r="A44" s="10">
        <v>43</v>
      </c>
      <c r="B44" s="11">
        <v>732890</v>
      </c>
      <c r="C44" s="12" t="s">
        <v>70</v>
      </c>
      <c r="D44" s="13" t="s">
        <v>68</v>
      </c>
      <c r="E44" s="13">
        <v>10000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4">
        <f t="shared" si="0"/>
        <v>0</v>
      </c>
      <c r="R44" s="8"/>
      <c r="S44" s="8"/>
      <c r="T44" s="14"/>
      <c r="U44" s="14"/>
    </row>
    <row r="45" spans="1:21" ht="43.5" x14ac:dyDescent="0.35">
      <c r="A45" s="10">
        <v>44</v>
      </c>
      <c r="B45" s="11">
        <v>733179</v>
      </c>
      <c r="C45" s="12" t="s">
        <v>71</v>
      </c>
      <c r="D45" s="13" t="s">
        <v>27</v>
      </c>
      <c r="E45" s="13">
        <v>390000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4">
        <f t="shared" si="0"/>
        <v>0</v>
      </c>
      <c r="R45" s="8"/>
      <c r="S45" s="8"/>
      <c r="T45" s="14"/>
      <c r="U45" s="14"/>
    </row>
    <row r="46" spans="1:21" ht="37.5" customHeight="1" x14ac:dyDescent="0.35">
      <c r="A46" s="10">
        <v>45</v>
      </c>
      <c r="B46" s="11">
        <v>735060</v>
      </c>
      <c r="C46" s="12" t="s">
        <v>72</v>
      </c>
      <c r="D46" s="13" t="s">
        <v>73</v>
      </c>
      <c r="E46" s="13">
        <v>64800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4">
        <f t="shared" si="0"/>
        <v>0</v>
      </c>
      <c r="R46" s="8"/>
      <c r="S46" s="8"/>
      <c r="T46" s="14"/>
      <c r="U46" s="14"/>
    </row>
    <row r="47" spans="1:21" ht="29" x14ac:dyDescent="0.35">
      <c r="A47" s="10">
        <v>46</v>
      </c>
      <c r="B47" s="11">
        <v>735240</v>
      </c>
      <c r="C47" s="12" t="s">
        <v>74</v>
      </c>
      <c r="D47" s="13" t="s">
        <v>75</v>
      </c>
      <c r="E47" s="13">
        <v>21999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4">
        <f t="shared" si="0"/>
        <v>0</v>
      </c>
      <c r="R47" s="8"/>
      <c r="S47" s="8"/>
      <c r="T47" s="14"/>
      <c r="U47" s="14"/>
    </row>
    <row r="48" spans="1:21" ht="29" x14ac:dyDescent="0.35">
      <c r="A48" s="10">
        <v>47</v>
      </c>
      <c r="B48" s="11">
        <v>808455</v>
      </c>
      <c r="C48" s="12" t="s">
        <v>76</v>
      </c>
      <c r="D48" s="13" t="s">
        <v>19</v>
      </c>
      <c r="E48" s="13">
        <v>15600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4">
        <f t="shared" si="0"/>
        <v>0</v>
      </c>
      <c r="R48" s="8"/>
      <c r="S48" s="8"/>
      <c r="T48" s="14"/>
      <c r="U48" s="14"/>
    </row>
    <row r="49" spans="1:21" ht="43.5" x14ac:dyDescent="0.35">
      <c r="A49" s="10">
        <v>48</v>
      </c>
      <c r="B49" s="11">
        <v>808462</v>
      </c>
      <c r="C49" s="12" t="s">
        <v>77</v>
      </c>
      <c r="D49" s="13" t="s">
        <v>19</v>
      </c>
      <c r="E49" s="13">
        <v>1200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4">
        <f t="shared" si="0"/>
        <v>0</v>
      </c>
      <c r="R49" s="8"/>
      <c r="S49" s="8"/>
      <c r="T49" s="14"/>
      <c r="U49" s="14"/>
    </row>
    <row r="50" spans="1:21" ht="29" x14ac:dyDescent="0.35">
      <c r="A50" s="10">
        <v>49</v>
      </c>
      <c r="B50" s="11">
        <v>100001020</v>
      </c>
      <c r="C50" s="12" t="s">
        <v>78</v>
      </c>
      <c r="D50" s="13" t="s">
        <v>19</v>
      </c>
      <c r="E50" s="13">
        <v>15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4">
        <f t="shared" si="0"/>
        <v>0</v>
      </c>
      <c r="R50" s="8"/>
      <c r="S50" s="8"/>
      <c r="T50" s="14"/>
      <c r="U50" s="14"/>
    </row>
    <row r="51" spans="1:21" ht="29" x14ac:dyDescent="0.35">
      <c r="A51" s="10">
        <v>50</v>
      </c>
      <c r="B51" s="11">
        <v>100001024</v>
      </c>
      <c r="C51" s="12" t="s">
        <v>79</v>
      </c>
      <c r="D51" s="13" t="s">
        <v>19</v>
      </c>
      <c r="E51" s="13">
        <v>12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4">
        <f t="shared" si="0"/>
        <v>0</v>
      </c>
      <c r="R51" s="8"/>
      <c r="S51" s="8"/>
      <c r="T51" s="14"/>
      <c r="U51" s="14"/>
    </row>
    <row r="52" spans="1:21" ht="14.5" x14ac:dyDescent="0.35">
      <c r="A52" s="10">
        <v>51</v>
      </c>
      <c r="B52" s="11">
        <v>100001027</v>
      </c>
      <c r="C52" s="12" t="s">
        <v>80</v>
      </c>
      <c r="D52" s="13" t="s">
        <v>21</v>
      </c>
      <c r="E52" s="13">
        <v>1260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4">
        <f t="shared" si="0"/>
        <v>0</v>
      </c>
      <c r="R52" s="8"/>
      <c r="S52" s="8"/>
      <c r="T52" s="14"/>
      <c r="U52" s="14"/>
    </row>
    <row r="53" spans="1:21" ht="29" x14ac:dyDescent="0.35">
      <c r="A53" s="10">
        <v>52</v>
      </c>
      <c r="B53" s="11">
        <v>100001028</v>
      </c>
      <c r="C53" s="12" t="s">
        <v>81</v>
      </c>
      <c r="D53" s="13" t="s">
        <v>21</v>
      </c>
      <c r="E53" s="13">
        <v>84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4">
        <f t="shared" si="0"/>
        <v>0</v>
      </c>
      <c r="R53" s="8"/>
      <c r="S53" s="8"/>
      <c r="T53" s="14"/>
      <c r="U53" s="14"/>
    </row>
    <row r="54" spans="1:21" ht="14.5" x14ac:dyDescent="0.35">
      <c r="A54" s="10">
        <v>53</v>
      </c>
      <c r="B54" s="11">
        <v>100002004</v>
      </c>
      <c r="C54" s="12" t="s">
        <v>82</v>
      </c>
      <c r="D54" s="13" t="s">
        <v>48</v>
      </c>
      <c r="E54" s="13">
        <v>12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4">
        <f t="shared" si="0"/>
        <v>0</v>
      </c>
      <c r="R54" s="8"/>
      <c r="S54" s="8"/>
      <c r="T54" s="14"/>
      <c r="U54" s="14"/>
    </row>
    <row r="55" spans="1:21" ht="29" x14ac:dyDescent="0.35">
      <c r="A55" s="10">
        <v>54</v>
      </c>
      <c r="B55" s="11">
        <v>100002015</v>
      </c>
      <c r="C55" s="12" t="s">
        <v>83</v>
      </c>
      <c r="D55" s="13" t="s">
        <v>19</v>
      </c>
      <c r="E55" s="13">
        <v>52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4">
        <f t="shared" si="0"/>
        <v>0</v>
      </c>
      <c r="R55" s="8"/>
      <c r="S55" s="8"/>
      <c r="T55" s="14"/>
      <c r="U55" s="14"/>
    </row>
    <row r="56" spans="1:21" ht="43.5" x14ac:dyDescent="0.35">
      <c r="A56" s="10">
        <v>55</v>
      </c>
      <c r="B56" s="15">
        <v>512123000009</v>
      </c>
      <c r="C56" s="12" t="s">
        <v>84</v>
      </c>
      <c r="D56" s="13" t="s">
        <v>85</v>
      </c>
      <c r="E56" s="13">
        <v>104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4"/>
      <c r="R56" s="14"/>
      <c r="S56" s="14"/>
      <c r="T56" s="14"/>
      <c r="U56" s="14"/>
    </row>
    <row r="57" spans="1:21" ht="29" x14ac:dyDescent="0.35">
      <c r="A57" s="10">
        <v>56</v>
      </c>
      <c r="B57" s="16">
        <v>1017</v>
      </c>
      <c r="C57" s="17" t="s">
        <v>89</v>
      </c>
      <c r="D57" s="16" t="s">
        <v>19</v>
      </c>
      <c r="E57" s="16">
        <v>480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4"/>
      <c r="R57" s="14"/>
      <c r="S57" s="14"/>
      <c r="T57" s="14"/>
      <c r="U57" s="14"/>
    </row>
    <row r="58" spans="1:21" ht="43.5" x14ac:dyDescent="0.35">
      <c r="A58" s="10">
        <v>57</v>
      </c>
      <c r="B58" s="20">
        <v>10336</v>
      </c>
      <c r="C58" s="17" t="s">
        <v>90</v>
      </c>
      <c r="D58" s="16" t="s">
        <v>27</v>
      </c>
      <c r="E58" s="16">
        <v>260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4"/>
      <c r="R58" s="14"/>
      <c r="S58" s="14"/>
      <c r="T58" s="14"/>
      <c r="U58" s="14"/>
    </row>
    <row r="59" spans="1:21" ht="14.5" x14ac:dyDescent="0.35">
      <c r="A59" s="10">
        <v>58</v>
      </c>
      <c r="B59" s="16" t="s">
        <v>91</v>
      </c>
      <c r="C59" s="17" t="s">
        <v>92</v>
      </c>
      <c r="D59" s="16" t="s">
        <v>19</v>
      </c>
      <c r="E59" s="16">
        <v>200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14"/>
      <c r="R59" s="14"/>
      <c r="S59" s="14"/>
      <c r="T59" s="14"/>
      <c r="U59" s="14"/>
    </row>
    <row r="60" spans="1:21" ht="14.5" x14ac:dyDescent="0.35">
      <c r="A60" s="10">
        <v>59</v>
      </c>
      <c r="B60" s="16" t="s">
        <v>93</v>
      </c>
      <c r="C60" s="17" t="s">
        <v>94</v>
      </c>
      <c r="D60" s="16" t="s">
        <v>21</v>
      </c>
      <c r="E60" s="16">
        <v>145000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4"/>
      <c r="R60" s="14"/>
      <c r="S60" s="14"/>
      <c r="T60" s="14"/>
      <c r="U60" s="14"/>
    </row>
    <row r="61" spans="1:21" ht="14.5" x14ac:dyDescent="0.35">
      <c r="A61" s="10">
        <v>60</v>
      </c>
      <c r="B61" s="16" t="s">
        <v>95</v>
      </c>
      <c r="C61" s="17" t="s">
        <v>96</v>
      </c>
      <c r="D61" s="16" t="s">
        <v>21</v>
      </c>
      <c r="E61" s="16">
        <v>888120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14"/>
      <c r="R61" s="14"/>
      <c r="S61" s="14"/>
      <c r="T61" s="14"/>
      <c r="U61" s="14"/>
    </row>
    <row r="62" spans="1:21" ht="29" x14ac:dyDescent="0.35">
      <c r="A62" s="10">
        <v>61</v>
      </c>
      <c r="B62" s="16" t="s">
        <v>97</v>
      </c>
      <c r="C62" s="17" t="s">
        <v>98</v>
      </c>
      <c r="D62" s="16" t="s">
        <v>48</v>
      </c>
      <c r="E62" s="16">
        <v>18000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14"/>
      <c r="R62" s="14"/>
      <c r="S62" s="14"/>
      <c r="T62" s="14"/>
      <c r="U62" s="14"/>
    </row>
    <row r="63" spans="1:21" ht="14.5" x14ac:dyDescent="0.35">
      <c r="A63" s="10">
        <v>62</v>
      </c>
      <c r="B63" s="16" t="s">
        <v>99</v>
      </c>
      <c r="C63" s="17" t="s">
        <v>100</v>
      </c>
      <c r="D63" s="16" t="s">
        <v>21</v>
      </c>
      <c r="E63" s="16">
        <v>10260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14"/>
      <c r="R63" s="14"/>
      <c r="S63" s="14"/>
      <c r="T63" s="14"/>
      <c r="U63" s="14"/>
    </row>
    <row r="64" spans="1:21" ht="14.5" x14ac:dyDescent="0.35">
      <c r="A64" s="10">
        <v>63</v>
      </c>
      <c r="B64" s="16" t="s">
        <v>101</v>
      </c>
      <c r="C64" s="17" t="s">
        <v>102</v>
      </c>
      <c r="D64" s="16" t="s">
        <v>21</v>
      </c>
      <c r="E64" s="16">
        <v>4822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14"/>
      <c r="R64" s="14"/>
      <c r="S64" s="14"/>
      <c r="T64" s="14"/>
      <c r="U64" s="14"/>
    </row>
    <row r="65" spans="1:21" ht="29" x14ac:dyDescent="0.35">
      <c r="A65" s="10">
        <v>64</v>
      </c>
      <c r="B65" s="16" t="s">
        <v>103</v>
      </c>
      <c r="C65" s="17" t="s">
        <v>104</v>
      </c>
      <c r="D65" s="16" t="s">
        <v>105</v>
      </c>
      <c r="E65" s="16">
        <v>3000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14"/>
      <c r="R65" s="14"/>
      <c r="S65" s="14"/>
      <c r="T65" s="14"/>
      <c r="U65" s="14"/>
    </row>
    <row r="66" spans="1:21" ht="29" x14ac:dyDescent="0.35">
      <c r="A66" s="10">
        <v>65</v>
      </c>
      <c r="B66" s="16" t="s">
        <v>106</v>
      </c>
      <c r="C66" s="17" t="s">
        <v>107</v>
      </c>
      <c r="D66" s="16" t="s">
        <v>21</v>
      </c>
      <c r="E66" s="16">
        <v>104400</v>
      </c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14"/>
      <c r="R66" s="14"/>
      <c r="S66" s="14"/>
      <c r="T66" s="14"/>
      <c r="U66" s="14"/>
    </row>
    <row r="67" spans="1:21" ht="14.5" x14ac:dyDescent="0.35">
      <c r="A67" s="10">
        <v>66</v>
      </c>
      <c r="B67" s="16" t="s">
        <v>108</v>
      </c>
      <c r="C67" s="17" t="s">
        <v>109</v>
      </c>
      <c r="D67" s="16" t="s">
        <v>21</v>
      </c>
      <c r="E67" s="16">
        <v>40000</v>
      </c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14"/>
      <c r="R67" s="14"/>
      <c r="S67" s="14"/>
      <c r="T67" s="14"/>
      <c r="U67" s="14"/>
    </row>
    <row r="68" spans="1:21" ht="43.5" x14ac:dyDescent="0.35">
      <c r="A68" s="10">
        <v>67</v>
      </c>
      <c r="B68" s="16" t="s">
        <v>110</v>
      </c>
      <c r="C68" s="17" t="s">
        <v>111</v>
      </c>
      <c r="D68" s="16" t="s">
        <v>21</v>
      </c>
      <c r="E68" s="16">
        <v>83916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14"/>
      <c r="R68" s="14"/>
      <c r="S68" s="14"/>
      <c r="T68" s="14"/>
      <c r="U68" s="14"/>
    </row>
    <row r="69" spans="1:21" ht="29" x14ac:dyDescent="0.35">
      <c r="A69" s="10">
        <v>68</v>
      </c>
      <c r="B69" s="16" t="s">
        <v>112</v>
      </c>
      <c r="C69" s="17" t="s">
        <v>113</v>
      </c>
      <c r="D69" s="16" t="s">
        <v>23</v>
      </c>
      <c r="E69" s="16">
        <v>2100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14"/>
      <c r="R69" s="14"/>
      <c r="S69" s="14"/>
      <c r="T69" s="14"/>
      <c r="U69" s="14"/>
    </row>
    <row r="70" spans="1:21" ht="14.5" x14ac:dyDescent="0.35">
      <c r="A70" s="10">
        <v>69</v>
      </c>
      <c r="B70" s="16" t="s">
        <v>114</v>
      </c>
      <c r="C70" s="17" t="s">
        <v>115</v>
      </c>
      <c r="D70" s="16" t="s">
        <v>21</v>
      </c>
      <c r="E70" s="16">
        <v>140000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14"/>
      <c r="R70" s="14"/>
      <c r="S70" s="14"/>
      <c r="T70" s="14"/>
      <c r="U70" s="14"/>
    </row>
    <row r="71" spans="1:21" ht="43.5" x14ac:dyDescent="0.35">
      <c r="A71" s="10">
        <v>70</v>
      </c>
      <c r="B71" s="16" t="s">
        <v>116</v>
      </c>
      <c r="C71" s="17" t="s">
        <v>117</v>
      </c>
      <c r="D71" s="16" t="s">
        <v>19</v>
      </c>
      <c r="E71" s="16">
        <v>72000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14"/>
      <c r="R71" s="14"/>
      <c r="S71" s="14"/>
      <c r="T71" s="14"/>
      <c r="U71" s="14"/>
    </row>
    <row r="72" spans="1:21" ht="29" x14ac:dyDescent="0.35">
      <c r="A72" s="10">
        <v>71</v>
      </c>
      <c r="B72" s="16" t="s">
        <v>118</v>
      </c>
      <c r="C72" s="17" t="s">
        <v>119</v>
      </c>
      <c r="D72" s="16" t="s">
        <v>21</v>
      </c>
      <c r="E72" s="16">
        <v>8064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14"/>
      <c r="R72" s="14"/>
      <c r="S72" s="14"/>
      <c r="T72" s="14"/>
      <c r="U72" s="14"/>
    </row>
    <row r="73" spans="1:21" ht="14.5" x14ac:dyDescent="0.35">
      <c r="A73" s="10">
        <v>72</v>
      </c>
      <c r="B73" s="16" t="s">
        <v>120</v>
      </c>
      <c r="C73" s="17" t="s">
        <v>121</v>
      </c>
      <c r="D73" s="16" t="s">
        <v>21</v>
      </c>
      <c r="E73" s="16">
        <v>8106</v>
      </c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14"/>
      <c r="R73" s="14"/>
      <c r="S73" s="14"/>
      <c r="T73" s="14"/>
      <c r="U73" s="14"/>
    </row>
    <row r="74" spans="1:21" ht="58" x14ac:dyDescent="0.35">
      <c r="A74" s="10">
        <v>73</v>
      </c>
      <c r="B74" s="16" t="s">
        <v>122</v>
      </c>
      <c r="C74" s="17" t="s">
        <v>123</v>
      </c>
      <c r="D74" s="16" t="s">
        <v>19</v>
      </c>
      <c r="E74" s="16">
        <v>1200</v>
      </c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14"/>
      <c r="R74" s="14"/>
      <c r="S74" s="14"/>
      <c r="T74" s="14"/>
      <c r="U74" s="14"/>
    </row>
    <row r="75" spans="1:21" ht="29" x14ac:dyDescent="0.35">
      <c r="A75" s="10">
        <v>74</v>
      </c>
      <c r="B75" s="16" t="s">
        <v>124</v>
      </c>
      <c r="C75" s="17" t="s">
        <v>125</v>
      </c>
      <c r="D75" s="16" t="s">
        <v>48</v>
      </c>
      <c r="E75" s="16">
        <v>300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14"/>
      <c r="R75" s="14"/>
      <c r="S75" s="14"/>
      <c r="T75" s="14"/>
      <c r="U75" s="14"/>
    </row>
    <row r="76" spans="1:21" ht="14.5" x14ac:dyDescent="0.35">
      <c r="A76" s="10">
        <v>75</v>
      </c>
      <c r="B76" s="16" t="s">
        <v>126</v>
      </c>
      <c r="C76" s="17" t="s">
        <v>127</v>
      </c>
      <c r="D76" s="16" t="s">
        <v>21</v>
      </c>
      <c r="E76" s="16">
        <v>17100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14"/>
      <c r="R76" s="14"/>
      <c r="S76" s="14"/>
      <c r="T76" s="14"/>
      <c r="U76" s="14"/>
    </row>
    <row r="77" spans="1:21" ht="43.5" x14ac:dyDescent="0.35">
      <c r="A77" s="10">
        <v>76</v>
      </c>
      <c r="B77" s="16" t="s">
        <v>128</v>
      </c>
      <c r="C77" s="17" t="s">
        <v>129</v>
      </c>
      <c r="D77" s="16" t="s">
        <v>21</v>
      </c>
      <c r="E77" s="16">
        <v>102000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14"/>
      <c r="R77" s="14"/>
      <c r="S77" s="14"/>
      <c r="T77" s="14"/>
      <c r="U77" s="14"/>
    </row>
    <row r="78" spans="1:21" ht="14.5" x14ac:dyDescent="0.35">
      <c r="A78" s="10">
        <v>77</v>
      </c>
      <c r="B78" s="16" t="s">
        <v>130</v>
      </c>
      <c r="C78" s="17" t="s">
        <v>131</v>
      </c>
      <c r="D78" s="16" t="s">
        <v>23</v>
      </c>
      <c r="E78" s="16">
        <v>430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14"/>
      <c r="R78" s="14"/>
      <c r="S78" s="14"/>
      <c r="T78" s="14"/>
      <c r="U78" s="14"/>
    </row>
    <row r="79" spans="1:21" ht="14.5" x14ac:dyDescent="0.35">
      <c r="A79" s="10">
        <v>78</v>
      </c>
      <c r="B79" s="16" t="s">
        <v>132</v>
      </c>
      <c r="C79" s="17" t="s">
        <v>133</v>
      </c>
      <c r="D79" s="16" t="s">
        <v>23</v>
      </c>
      <c r="E79" s="16">
        <v>420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14"/>
      <c r="R79" s="14"/>
      <c r="S79" s="14"/>
      <c r="T79" s="14"/>
      <c r="U79" s="14"/>
    </row>
    <row r="80" spans="1:21" ht="29" x14ac:dyDescent="0.35">
      <c r="A80" s="10">
        <v>79</v>
      </c>
      <c r="B80" s="16" t="s">
        <v>134</v>
      </c>
      <c r="C80" s="17" t="s">
        <v>135</v>
      </c>
      <c r="D80" s="16" t="s">
        <v>25</v>
      </c>
      <c r="E80" s="16">
        <v>10080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14"/>
      <c r="R80" s="14"/>
      <c r="S80" s="14"/>
      <c r="T80" s="14"/>
      <c r="U80" s="14"/>
    </row>
    <row r="81" spans="1:21" ht="29" x14ac:dyDescent="0.35">
      <c r="A81" s="10">
        <v>80</v>
      </c>
      <c r="B81" s="16" t="s">
        <v>136</v>
      </c>
      <c r="C81" s="17" t="s">
        <v>137</v>
      </c>
      <c r="D81" s="16" t="s">
        <v>19</v>
      </c>
      <c r="E81" s="16">
        <v>21600</v>
      </c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14"/>
      <c r="R81" s="14"/>
      <c r="S81" s="14"/>
      <c r="T81" s="14"/>
      <c r="U81" s="14"/>
    </row>
    <row r="82" spans="1:21" ht="29" x14ac:dyDescent="0.35">
      <c r="A82" s="10">
        <v>81</v>
      </c>
      <c r="B82" s="16" t="s">
        <v>138</v>
      </c>
      <c r="C82" s="17" t="s">
        <v>139</v>
      </c>
      <c r="D82" s="16" t="s">
        <v>140</v>
      </c>
      <c r="E82" s="16">
        <v>14700</v>
      </c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14"/>
      <c r="R82" s="14"/>
      <c r="S82" s="14"/>
      <c r="T82" s="14"/>
      <c r="U82" s="14"/>
    </row>
    <row r="83" spans="1:21" ht="29" x14ac:dyDescent="0.35">
      <c r="A83" s="10">
        <v>82</v>
      </c>
      <c r="B83" s="16" t="s">
        <v>141</v>
      </c>
      <c r="C83" s="17" t="s">
        <v>142</v>
      </c>
      <c r="D83" s="16" t="s">
        <v>21</v>
      </c>
      <c r="E83" s="16">
        <v>93600</v>
      </c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  <c r="R83" s="14"/>
      <c r="S83" s="14"/>
      <c r="T83" s="14"/>
      <c r="U83" s="14"/>
    </row>
    <row r="84" spans="1:21" ht="29" x14ac:dyDescent="0.35">
      <c r="A84" s="10">
        <v>83</v>
      </c>
      <c r="B84" s="16" t="s">
        <v>143</v>
      </c>
      <c r="C84" s="17" t="s">
        <v>144</v>
      </c>
      <c r="D84" s="16" t="s">
        <v>19</v>
      </c>
      <c r="E84" s="16">
        <v>480</v>
      </c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14"/>
      <c r="R84" s="14"/>
      <c r="S84" s="14"/>
      <c r="T84" s="14"/>
      <c r="U84" s="14"/>
    </row>
    <row r="85" spans="1:21" ht="43.5" x14ac:dyDescent="0.35">
      <c r="A85" s="10">
        <v>84</v>
      </c>
      <c r="B85" s="16" t="s">
        <v>145</v>
      </c>
      <c r="C85" s="17" t="s">
        <v>146</v>
      </c>
      <c r="D85" s="16" t="s">
        <v>21</v>
      </c>
      <c r="E85" s="16">
        <v>86464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14"/>
      <c r="R85" s="14"/>
      <c r="S85" s="14"/>
      <c r="T85" s="14"/>
      <c r="U85" s="14"/>
    </row>
    <row r="86" spans="1:21" ht="29" x14ac:dyDescent="0.35">
      <c r="A86" s="10">
        <v>85</v>
      </c>
      <c r="B86" s="16" t="s">
        <v>147</v>
      </c>
      <c r="C86" s="17" t="s">
        <v>148</v>
      </c>
      <c r="D86" s="16" t="s">
        <v>48</v>
      </c>
      <c r="E86" s="16">
        <v>3480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14"/>
      <c r="R86" s="14"/>
      <c r="S86" s="14"/>
      <c r="T86" s="14"/>
      <c r="U86" s="14"/>
    </row>
    <row r="87" spans="1:21" ht="14.5" x14ac:dyDescent="0.35">
      <c r="A87" s="10">
        <v>86</v>
      </c>
      <c r="B87" s="16" t="s">
        <v>149</v>
      </c>
      <c r="C87" s="17" t="s">
        <v>150</v>
      </c>
      <c r="D87" s="16" t="s">
        <v>23</v>
      </c>
      <c r="E87" s="16">
        <v>3200</v>
      </c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14"/>
      <c r="R87" s="14"/>
      <c r="S87" s="14"/>
      <c r="T87" s="14"/>
      <c r="U87" s="14"/>
    </row>
    <row r="88" spans="1:21" ht="14.5" x14ac:dyDescent="0.35">
      <c r="A88" s="10">
        <v>87</v>
      </c>
      <c r="B88" s="16" t="s">
        <v>151</v>
      </c>
      <c r="C88" s="17" t="s">
        <v>152</v>
      </c>
      <c r="D88" s="16" t="s">
        <v>21</v>
      </c>
      <c r="E88" s="16">
        <v>22500</v>
      </c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14"/>
      <c r="R88" s="14"/>
      <c r="S88" s="14"/>
      <c r="T88" s="14"/>
      <c r="U88" s="14"/>
    </row>
    <row r="89" spans="1:21" ht="29" x14ac:dyDescent="0.35">
      <c r="A89" s="10">
        <v>88</v>
      </c>
      <c r="B89" s="16" t="s">
        <v>153</v>
      </c>
      <c r="C89" s="17" t="s">
        <v>154</v>
      </c>
      <c r="D89" s="16" t="s">
        <v>48</v>
      </c>
      <c r="E89" s="16">
        <v>200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14"/>
      <c r="R89" s="14"/>
      <c r="S89" s="14"/>
      <c r="T89" s="14"/>
      <c r="U89" s="14"/>
    </row>
    <row r="90" spans="1:21" ht="29" x14ac:dyDescent="0.35">
      <c r="A90" s="10">
        <v>89</v>
      </c>
      <c r="B90" s="16" t="s">
        <v>155</v>
      </c>
      <c r="C90" s="17" t="s">
        <v>156</v>
      </c>
      <c r="D90" s="16" t="s">
        <v>19</v>
      </c>
      <c r="E90" s="16">
        <v>6000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14"/>
      <c r="R90" s="14"/>
      <c r="S90" s="14"/>
      <c r="T90" s="14"/>
      <c r="U90" s="14"/>
    </row>
    <row r="91" spans="1:21" ht="29" x14ac:dyDescent="0.35">
      <c r="A91" s="10">
        <v>90</v>
      </c>
      <c r="B91" s="16" t="s">
        <v>157</v>
      </c>
      <c r="C91" s="17" t="s">
        <v>158</v>
      </c>
      <c r="D91" s="16" t="s">
        <v>21</v>
      </c>
      <c r="E91" s="16">
        <v>2000</v>
      </c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14"/>
      <c r="R91" s="14"/>
      <c r="S91" s="14"/>
      <c r="T91" s="14"/>
      <c r="U91" s="14"/>
    </row>
    <row r="92" spans="1:21" ht="29" x14ac:dyDescent="0.35">
      <c r="A92" s="10">
        <v>91</v>
      </c>
      <c r="B92" s="16" t="s">
        <v>159</v>
      </c>
      <c r="C92" s="17" t="s">
        <v>160</v>
      </c>
      <c r="D92" s="16" t="s">
        <v>19</v>
      </c>
      <c r="E92" s="16">
        <v>50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14"/>
      <c r="R92" s="14"/>
      <c r="S92" s="14"/>
      <c r="T92" s="14"/>
      <c r="U92" s="14"/>
    </row>
    <row r="93" spans="1:21" ht="29" x14ac:dyDescent="0.35">
      <c r="A93" s="10">
        <v>92</v>
      </c>
      <c r="B93" s="16" t="s">
        <v>161</v>
      </c>
      <c r="C93" s="17" t="s">
        <v>162</v>
      </c>
      <c r="D93" s="16" t="s">
        <v>21</v>
      </c>
      <c r="E93" s="16">
        <v>2912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14"/>
      <c r="R93" s="14"/>
      <c r="S93" s="14"/>
      <c r="T93" s="14"/>
      <c r="U93" s="14"/>
    </row>
    <row r="94" spans="1:21" ht="14.5" x14ac:dyDescent="0.35">
      <c r="A94" s="10">
        <v>93</v>
      </c>
      <c r="B94" s="16" t="s">
        <v>163</v>
      </c>
      <c r="C94" s="17" t="s">
        <v>164</v>
      </c>
      <c r="D94" s="16" t="s">
        <v>23</v>
      </c>
      <c r="E94" s="16">
        <v>25020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14"/>
      <c r="R94" s="14"/>
      <c r="S94" s="14"/>
      <c r="T94" s="14"/>
      <c r="U94" s="14"/>
    </row>
    <row r="95" spans="1:21" ht="29" x14ac:dyDescent="0.35">
      <c r="A95" s="10">
        <v>94</v>
      </c>
      <c r="B95" s="16" t="s">
        <v>165</v>
      </c>
      <c r="C95" s="17" t="s">
        <v>166</v>
      </c>
      <c r="D95" s="16" t="s">
        <v>21</v>
      </c>
      <c r="E95" s="16">
        <v>7500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14"/>
      <c r="R95" s="14"/>
      <c r="S95" s="14"/>
      <c r="T95" s="14"/>
      <c r="U95" s="14"/>
    </row>
    <row r="96" spans="1:21" ht="29" x14ac:dyDescent="0.35">
      <c r="A96" s="10">
        <v>95</v>
      </c>
      <c r="B96" s="16" t="s">
        <v>167</v>
      </c>
      <c r="C96" s="17" t="s">
        <v>168</v>
      </c>
      <c r="D96" s="16" t="s">
        <v>21</v>
      </c>
      <c r="E96" s="16">
        <v>12000</v>
      </c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14"/>
      <c r="R96" s="14"/>
      <c r="S96" s="14"/>
      <c r="T96" s="14"/>
      <c r="U96" s="14"/>
    </row>
    <row r="97" spans="1:21" ht="43.5" x14ac:dyDescent="0.35">
      <c r="A97" s="10">
        <v>96</v>
      </c>
      <c r="B97" s="16" t="s">
        <v>169</v>
      </c>
      <c r="C97" s="17" t="s">
        <v>170</v>
      </c>
      <c r="D97" s="16" t="s">
        <v>21</v>
      </c>
      <c r="E97" s="16">
        <v>15990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14"/>
      <c r="R97" s="14"/>
      <c r="S97" s="14"/>
      <c r="T97" s="14"/>
      <c r="U97" s="14"/>
    </row>
    <row r="98" spans="1:21" ht="14.5" x14ac:dyDescent="0.35">
      <c r="A98" s="10">
        <v>97</v>
      </c>
      <c r="B98" s="16" t="s">
        <v>171</v>
      </c>
      <c r="C98" s="17" t="s">
        <v>172</v>
      </c>
      <c r="D98" s="16" t="s">
        <v>21</v>
      </c>
      <c r="E98" s="16">
        <v>60032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14"/>
      <c r="R98" s="14"/>
      <c r="S98" s="14"/>
      <c r="T98" s="14"/>
      <c r="U98" s="14"/>
    </row>
    <row r="99" spans="1:21" ht="43.5" x14ac:dyDescent="0.35">
      <c r="A99" s="10">
        <v>98</v>
      </c>
      <c r="B99" s="16" t="s">
        <v>173</v>
      </c>
      <c r="C99" s="17" t="s">
        <v>174</v>
      </c>
      <c r="D99" s="16" t="s">
        <v>175</v>
      </c>
      <c r="E99" s="16">
        <v>80</v>
      </c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4"/>
      <c r="R99" s="14"/>
      <c r="S99" s="14"/>
      <c r="T99" s="14"/>
      <c r="U99" s="14"/>
    </row>
    <row r="100" spans="1:21" ht="14.5" x14ac:dyDescent="0.35">
      <c r="A100" s="10">
        <v>99</v>
      </c>
      <c r="B100" s="16" t="s">
        <v>176</v>
      </c>
      <c r="C100" s="17" t="s">
        <v>177</v>
      </c>
      <c r="D100" s="16" t="s">
        <v>23</v>
      </c>
      <c r="E100" s="16">
        <v>28812</v>
      </c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4"/>
      <c r="R100" s="14"/>
      <c r="S100" s="14"/>
      <c r="T100" s="14"/>
      <c r="U100" s="14"/>
    </row>
    <row r="101" spans="1:21" ht="29" x14ac:dyDescent="0.35">
      <c r="A101" s="10">
        <v>100</v>
      </c>
      <c r="B101" s="16" t="s">
        <v>178</v>
      </c>
      <c r="C101" s="17" t="s">
        <v>179</v>
      </c>
      <c r="D101" s="16" t="s">
        <v>27</v>
      </c>
      <c r="E101" s="16">
        <v>1412</v>
      </c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4"/>
      <c r="R101" s="14"/>
      <c r="S101" s="14"/>
      <c r="T101" s="14"/>
      <c r="U101" s="14"/>
    </row>
    <row r="102" spans="1:21" ht="29" x14ac:dyDescent="0.35">
      <c r="A102" s="10">
        <v>101</v>
      </c>
      <c r="B102" s="16" t="s">
        <v>180</v>
      </c>
      <c r="C102" s="17" t="s">
        <v>181</v>
      </c>
      <c r="D102" s="16" t="s">
        <v>21</v>
      </c>
      <c r="E102" s="16">
        <v>12600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4"/>
      <c r="R102" s="14"/>
      <c r="S102" s="14"/>
      <c r="T102" s="14"/>
      <c r="U102" s="14"/>
    </row>
    <row r="103" spans="1:21" ht="29" x14ac:dyDescent="0.35">
      <c r="A103" s="10">
        <v>102</v>
      </c>
      <c r="B103" s="16" t="s">
        <v>182</v>
      </c>
      <c r="C103" s="17" t="s">
        <v>183</v>
      </c>
      <c r="D103" s="16" t="s">
        <v>21</v>
      </c>
      <c r="E103" s="16">
        <v>20000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4"/>
      <c r="R103" s="14"/>
      <c r="S103" s="14"/>
      <c r="T103" s="14"/>
      <c r="U103" s="14"/>
    </row>
    <row r="104" spans="1:21" ht="29" x14ac:dyDescent="0.35">
      <c r="A104" s="10">
        <v>103</v>
      </c>
      <c r="B104" s="16" t="s">
        <v>184</v>
      </c>
      <c r="C104" s="17" t="s">
        <v>185</v>
      </c>
      <c r="D104" s="16" t="s">
        <v>19</v>
      </c>
      <c r="E104" s="16">
        <v>75</v>
      </c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4"/>
      <c r="R104" s="14"/>
      <c r="S104" s="14"/>
      <c r="T104" s="14"/>
      <c r="U104" s="14"/>
    </row>
    <row r="105" spans="1:21" ht="14.5" x14ac:dyDescent="0.35">
      <c r="A105" s="10">
        <v>104</v>
      </c>
      <c r="B105" s="16" t="s">
        <v>186</v>
      </c>
      <c r="C105" s="17" t="s">
        <v>187</v>
      </c>
      <c r="D105" s="16" t="s">
        <v>21</v>
      </c>
      <c r="E105" s="16">
        <v>108000</v>
      </c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14"/>
      <c r="R105" s="14"/>
      <c r="S105" s="14"/>
      <c r="T105" s="14"/>
      <c r="U105" s="14"/>
    </row>
    <row r="106" spans="1:21" ht="29" x14ac:dyDescent="0.35">
      <c r="A106" s="10">
        <v>105</v>
      </c>
      <c r="B106" s="16" t="s">
        <v>188</v>
      </c>
      <c r="C106" s="17" t="s">
        <v>189</v>
      </c>
      <c r="D106" s="16" t="s">
        <v>85</v>
      </c>
      <c r="E106" s="16">
        <v>740</v>
      </c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14"/>
      <c r="R106" s="14"/>
      <c r="S106" s="14"/>
      <c r="T106" s="14"/>
      <c r="U106" s="14"/>
    </row>
    <row r="107" spans="1:21" ht="29" x14ac:dyDescent="0.35">
      <c r="A107" s="10">
        <v>106</v>
      </c>
      <c r="B107" s="16" t="s">
        <v>190</v>
      </c>
      <c r="C107" s="17" t="s">
        <v>191</v>
      </c>
      <c r="D107" s="16" t="s">
        <v>21</v>
      </c>
      <c r="E107" s="16">
        <v>459270</v>
      </c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14"/>
      <c r="R107" s="14"/>
      <c r="S107" s="14"/>
      <c r="T107" s="14"/>
      <c r="U107" s="14"/>
    </row>
    <row r="108" spans="1:21" ht="14.5" x14ac:dyDescent="0.35">
      <c r="A108" s="10">
        <v>107</v>
      </c>
      <c r="B108" s="16" t="s">
        <v>192</v>
      </c>
      <c r="C108" s="17" t="s">
        <v>193</v>
      </c>
      <c r="D108" s="16" t="s">
        <v>23</v>
      </c>
      <c r="E108" s="16">
        <v>54000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14"/>
      <c r="R108" s="14"/>
      <c r="S108" s="14"/>
      <c r="T108" s="14"/>
      <c r="U108" s="14"/>
    </row>
    <row r="109" spans="1:21" ht="58" x14ac:dyDescent="0.35">
      <c r="A109" s="10">
        <v>108</v>
      </c>
      <c r="B109" s="16" t="s">
        <v>194</v>
      </c>
      <c r="C109" s="17" t="s">
        <v>195</v>
      </c>
      <c r="D109" s="16" t="s">
        <v>19</v>
      </c>
      <c r="E109" s="16">
        <v>3000</v>
      </c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14"/>
      <c r="R109" s="14"/>
      <c r="S109" s="14"/>
      <c r="T109" s="14"/>
      <c r="U109" s="14"/>
    </row>
    <row r="110" spans="1:21" ht="29" x14ac:dyDescent="0.35">
      <c r="A110" s="10">
        <v>109</v>
      </c>
      <c r="B110" s="16" t="s">
        <v>196</v>
      </c>
      <c r="C110" s="17" t="s">
        <v>197</v>
      </c>
      <c r="D110" s="16" t="s">
        <v>68</v>
      </c>
      <c r="E110" s="16">
        <v>2500</v>
      </c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14"/>
      <c r="R110" s="14"/>
      <c r="S110" s="14"/>
      <c r="T110" s="14"/>
      <c r="U110" s="14"/>
    </row>
    <row r="111" spans="1:21" ht="29" x14ac:dyDescent="0.35">
      <c r="A111" s="10">
        <v>110</v>
      </c>
      <c r="B111" s="16" t="s">
        <v>198</v>
      </c>
      <c r="C111" s="17" t="s">
        <v>199</v>
      </c>
      <c r="D111" s="16" t="s">
        <v>21</v>
      </c>
      <c r="E111" s="16">
        <v>975000</v>
      </c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14"/>
      <c r="R111" s="14"/>
      <c r="S111" s="14"/>
      <c r="T111" s="14"/>
      <c r="U111" s="14"/>
    </row>
    <row r="112" spans="1:21" ht="43.5" x14ac:dyDescent="0.35">
      <c r="A112" s="10">
        <v>111</v>
      </c>
      <c r="B112" s="16" t="s">
        <v>200</v>
      </c>
      <c r="C112" s="17" t="s">
        <v>201</v>
      </c>
      <c r="D112" s="16" t="s">
        <v>48</v>
      </c>
      <c r="E112" s="16">
        <v>900</v>
      </c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14"/>
      <c r="R112" s="14"/>
      <c r="S112" s="14"/>
      <c r="T112" s="14"/>
      <c r="U112" s="14"/>
    </row>
    <row r="113" spans="1:21" ht="29" x14ac:dyDescent="0.35">
      <c r="A113" s="10">
        <v>112</v>
      </c>
      <c r="B113" s="16" t="s">
        <v>202</v>
      </c>
      <c r="C113" s="17" t="s">
        <v>203</v>
      </c>
      <c r="D113" s="16" t="s">
        <v>19</v>
      </c>
      <c r="E113" s="16">
        <v>4200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14"/>
      <c r="R113" s="14"/>
      <c r="S113" s="14"/>
      <c r="T113" s="14"/>
      <c r="U113" s="14"/>
    </row>
    <row r="114" spans="1:21" ht="29" x14ac:dyDescent="0.35">
      <c r="A114" s="10">
        <v>113</v>
      </c>
      <c r="B114" s="16" t="s">
        <v>204</v>
      </c>
      <c r="C114" s="17" t="s">
        <v>205</v>
      </c>
      <c r="D114" s="16" t="s">
        <v>48</v>
      </c>
      <c r="E114" s="16">
        <v>600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14"/>
      <c r="R114" s="14"/>
      <c r="S114" s="14"/>
      <c r="T114" s="14"/>
      <c r="U114" s="14"/>
    </row>
    <row r="115" spans="1:21" ht="29" x14ac:dyDescent="0.35">
      <c r="A115" s="10">
        <v>114</v>
      </c>
      <c r="B115" s="16" t="s">
        <v>206</v>
      </c>
      <c r="C115" s="17" t="s">
        <v>207</v>
      </c>
      <c r="D115" s="16" t="s">
        <v>73</v>
      </c>
      <c r="E115" s="16">
        <v>1050</v>
      </c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14"/>
      <c r="R115" s="14"/>
      <c r="S115" s="14"/>
      <c r="T115" s="14"/>
      <c r="U115" s="14"/>
    </row>
    <row r="116" spans="1:21" ht="14.5" x14ac:dyDescent="0.35">
      <c r="A116" s="10">
        <v>115</v>
      </c>
      <c r="B116" s="16" t="s">
        <v>208</v>
      </c>
      <c r="C116" s="17" t="s">
        <v>209</v>
      </c>
      <c r="D116" s="16" t="s">
        <v>21</v>
      </c>
      <c r="E116" s="16">
        <v>50000</v>
      </c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14"/>
      <c r="R116" s="14"/>
      <c r="S116" s="14"/>
      <c r="T116" s="14"/>
      <c r="U116" s="14"/>
    </row>
    <row r="117" spans="1:21" ht="14.5" x14ac:dyDescent="0.35">
      <c r="A117" s="10">
        <v>116</v>
      </c>
      <c r="B117" s="16" t="s">
        <v>210</v>
      </c>
      <c r="C117" s="17" t="s">
        <v>211</v>
      </c>
      <c r="D117" s="16" t="s">
        <v>19</v>
      </c>
      <c r="E117" s="16">
        <v>360</v>
      </c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14"/>
      <c r="R117" s="14"/>
      <c r="S117" s="14"/>
      <c r="T117" s="14"/>
      <c r="U117" s="14"/>
    </row>
    <row r="118" spans="1:21" ht="14.5" x14ac:dyDescent="0.35">
      <c r="A118" s="10">
        <v>117</v>
      </c>
      <c r="B118" s="18" t="s">
        <v>212</v>
      </c>
      <c r="C118" s="19" t="s">
        <v>213</v>
      </c>
      <c r="D118" s="18" t="s">
        <v>23</v>
      </c>
      <c r="E118" s="18">
        <v>4480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14"/>
      <c r="R118" s="14"/>
      <c r="S118" s="14"/>
      <c r="T118" s="14"/>
      <c r="U118" s="14"/>
    </row>
  </sheetData>
  <conditionalFormatting sqref="A1">
    <cfRule type="duplicateValues" dxfId="0" priority="1"/>
  </conditionalFormatting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Talal J.AlSubhi</dc:creator>
  <cp:lastModifiedBy>Abdullah A. AlKhayal</cp:lastModifiedBy>
  <cp:lastPrinted>2020-07-22T09:22:48Z</cp:lastPrinted>
  <dcterms:created xsi:type="dcterms:W3CDTF">2020-06-07T06:20:28Z</dcterms:created>
  <dcterms:modified xsi:type="dcterms:W3CDTF">2020-07-22T12:49:01Z</dcterms:modified>
</cp:coreProperties>
</file>