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8_{D339C4CA-302B-4670-90DD-4911C8815F67}" xr6:coauthVersionLast="45" xr6:coauthVersionMax="45" xr10:uidLastSave="{00000000-0000-0000-0000-000000000000}"/>
  <bookViews>
    <workbookView xWindow="28680" yWindow="-120" windowWidth="29040" windowHeight="15840" xr2:uid="{38AA1D24-6CD0-4AE8-B3D7-D76FAB1AC7B7}"/>
  </bookViews>
  <sheets>
    <sheet name="Sheet1" sheetId="1" r:id="rId1"/>
  </sheets>
  <definedNames>
    <definedName name="_xlnm._FilterDatabase" localSheetId="0" hidden="1">Sheet1!$A$1:$V$7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6" i="1" s="1"/>
  <c r="B8" i="1" s="1"/>
  <c r="Q4" i="1"/>
  <c r="Q5" i="1"/>
  <c r="Q2" i="1"/>
  <c r="N6" i="1"/>
  <c r="B7" i="1" s="1"/>
</calcChain>
</file>

<file path=xl/sharedStrings.xml><?xml version="1.0" encoding="utf-8"?>
<sst xmlns="http://schemas.openxmlformats.org/spreadsheetml/2006/main" count="32" uniqueCount="29">
  <si>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</si>
  <si>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</si>
  <si>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</si>
  <si>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</si>
  <si>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</si>
  <si>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</si>
  <si>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</si>
  <si>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</si>
  <si>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</si>
  <si>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</si>
  <si>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</si>
  <si>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</si>
  <si>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</si>
  <si>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</si>
  <si>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</si>
  <si>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</si>
  <si>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</si>
  <si>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</si>
  <si>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</si>
  <si>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</si>
  <si>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</si>
  <si>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</si>
  <si>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</si>
  <si>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</si>
  <si>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EXAMINATION GLOVES NITRILE, POWDER FREE, NON-STERILE, SIZE SMALL, MINIMUM LENGTH 300-350MM, 100PCS/BOX</t>
  </si>
  <si>
    <t>EA</t>
  </si>
  <si>
    <t>EXAMINATION GLOVES NITRILE, POWDER FREE, NON-STERILE, SIZE MEDIUM, MINIMUM LENGTH 300-350MM, 100PCS/BOX</t>
  </si>
  <si>
    <t>EXAMINATION GLOVES NITRILE, POWDER FREE, NON-STERILE, SIZE LARGE, MINIMUM LENGTH 300-350MM, 100PCS/BOX</t>
  </si>
  <si>
    <t>GLOVE EXAM NITRILE EXTRA LONG CUFF POWDER FREE NON-STERILE X-LARGE 100/BX (HIGH RISK)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</si>
</sst>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5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164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2" applyNumberFormat="1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64" fontId="11" fillId="0" borderId="3" xfId="1" applyNumberFormat="1" applyFont="1" applyBorder="1"/>
    <xf numFmtId="0" fontId="11" fillId="0" borderId="3" xfId="0" applyFont="1" applyBorder="1" applyAlignment="1">
      <alignment horizontal="center" vertical="center"/>
    </xf>
    <xf numFmtId="166" fontId="13" fillId="0" borderId="3" xfId="0" applyNumberFormat="1" applyFont="1" applyBorder="1" applyAlignment="1" applyProtection="1">
      <alignment horizontal="center" vertical="center"/>
      <protection locked="0"/>
    </xf>
    <xf numFmtId="4" fontId="14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10" fontId="11" fillId="0" borderId="3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0" fontId="9" fillId="2" borderId="3" xfId="2" applyFont="1" applyFill="1" applyBorder="1" applyAlignment="1" applyProtection="1">
      <alignment horizontal="center" vertical="center" wrapText="1"/>
      <protection locked="0"/>
    </xf>
    <xf numFmtId="164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8"/>
  <sheetViews>
    <sheetView tabSelected="1" zoomScale="55" zoomScaleNormal="55" workbookViewId="0">
      <selection activeCell="E12" sqref="E12"/>
    </sheetView>
  </sheetViews>
  <sheetFormatPr defaultRowHeight="45" customHeight="1" x14ac:dyDescent="0.35"/>
  <cols>
    <col min="1" max="1" width="32.54296875" style="7" bestFit="1" customWidth="1"/>
    <col min="2" max="2" width="25.6328125" style="7" bestFit="1" customWidth="1"/>
    <col min="3" max="3" width="126.81640625" style="7" customWidth="1"/>
    <col min="4" max="4" width="15.90625" style="7" bestFit="1" customWidth="1"/>
    <col min="5" max="5" width="23.453125" style="7" bestFit="1" customWidth="1"/>
    <col min="6" max="6" width="25.36328125" style="7" bestFit="1" customWidth="1"/>
    <col min="7" max="7" width="22.6328125" style="7" bestFit="1" customWidth="1"/>
    <col min="8" max="8" width="19.7265625" style="7" bestFit="1" customWidth="1"/>
    <col min="9" max="9" width="21.6328125" style="7" bestFit="1" customWidth="1"/>
    <col min="10" max="10" width="23.453125" style="7" bestFit="1" customWidth="1"/>
    <col min="11" max="11" width="27.08984375" style="7" bestFit="1" customWidth="1"/>
    <col min="12" max="12" width="19.1796875" style="7" bestFit="1" customWidth="1"/>
    <col min="13" max="13" width="25.1796875" style="7" bestFit="1" customWidth="1"/>
    <col min="14" max="14" width="20.453125" style="7" bestFit="1" customWidth="1"/>
    <col min="15" max="15" width="21.36328125" style="7" bestFit="1" customWidth="1"/>
    <col min="16" max="16" width="24.08984375" style="7" bestFit="1" customWidth="1"/>
    <col min="17" max="17" width="22.6328125" style="7" bestFit="1" customWidth="1"/>
    <col min="18" max="18" width="20.90625" style="7" bestFit="1" customWidth="1"/>
    <col min="19" max="19" width="24" style="7" bestFit="1" customWidth="1"/>
    <col min="20" max="20" width="19.453125" style="7" bestFit="1" customWidth="1"/>
    <col min="21" max="21" width="20.453125" style="7" bestFit="1" customWidth="1"/>
    <col min="22" max="22" width="26.81640625" style="7" bestFit="1" customWidth="1"/>
    <col min="23" max="16384" width="8.7265625" style="7"/>
  </cols>
  <sheetData>
    <row r="1" spans="1:22" ht="45" customHeight="1" x14ac:dyDescent="0.35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10" t="s">
        <v>14</v>
      </c>
      <c r="P1" s="10" t="s">
        <v>15</v>
      </c>
      <c r="Q1" s="11" t="s">
        <v>16</v>
      </c>
      <c r="R1" s="12" t="s">
        <v>17</v>
      </c>
      <c r="S1" s="13" t="s">
        <v>18</v>
      </c>
      <c r="T1" s="13" t="s">
        <v>19</v>
      </c>
      <c r="U1" s="13" t="s">
        <v>20</v>
      </c>
      <c r="V1" s="13" t="s">
        <v>21</v>
      </c>
    </row>
    <row r="2" spans="1:22" ht="45" customHeight="1" x14ac:dyDescent="0.35">
      <c r="A2" s="22">
        <v>1</v>
      </c>
      <c r="B2" s="23">
        <v>4213220302000</v>
      </c>
      <c r="C2" s="14" t="s">
        <v>24</v>
      </c>
      <c r="D2" s="15" t="s">
        <v>25</v>
      </c>
      <c r="E2" s="16">
        <v>3000000</v>
      </c>
      <c r="F2" s="17"/>
      <c r="G2" s="17"/>
      <c r="H2" s="17"/>
      <c r="I2" s="17"/>
      <c r="J2" s="17"/>
      <c r="K2" s="17"/>
      <c r="L2" s="17"/>
      <c r="M2" s="17"/>
      <c r="N2" s="18"/>
      <c r="O2" s="18"/>
      <c r="P2" s="17"/>
      <c r="Q2" s="19">
        <f>N2*O2</f>
        <v>0</v>
      </c>
      <c r="R2" s="20"/>
      <c r="S2" s="17"/>
      <c r="T2" s="21"/>
      <c r="U2" s="21"/>
      <c r="V2" s="21"/>
    </row>
    <row r="3" spans="1:22" ht="45" customHeight="1" x14ac:dyDescent="0.35">
      <c r="A3" s="22">
        <v>2</v>
      </c>
      <c r="B3" s="23">
        <v>4213220302100</v>
      </c>
      <c r="C3" s="14" t="s">
        <v>26</v>
      </c>
      <c r="D3" s="15" t="s">
        <v>25</v>
      </c>
      <c r="E3" s="16">
        <v>12000000</v>
      </c>
      <c r="F3" s="17"/>
      <c r="G3" s="17"/>
      <c r="H3" s="17"/>
      <c r="I3" s="17"/>
      <c r="J3" s="17"/>
      <c r="K3" s="17"/>
      <c r="L3" s="17"/>
      <c r="M3" s="17"/>
      <c r="N3" s="18"/>
      <c r="O3" s="18"/>
      <c r="P3" s="17"/>
      <c r="Q3" s="19">
        <f t="shared" ref="Q3:Q5" si="0">N3*O3</f>
        <v>0</v>
      </c>
      <c r="R3" s="20"/>
      <c r="S3" s="17"/>
      <c r="T3" s="21"/>
      <c r="U3" s="21"/>
      <c r="V3" s="21"/>
    </row>
    <row r="4" spans="1:22" ht="45" customHeight="1" x14ac:dyDescent="0.35">
      <c r="A4" s="22">
        <v>3</v>
      </c>
      <c r="B4" s="23">
        <v>4213220302200</v>
      </c>
      <c r="C4" s="14" t="s">
        <v>27</v>
      </c>
      <c r="D4" s="15" t="s">
        <v>25</v>
      </c>
      <c r="E4" s="16">
        <v>8000000</v>
      </c>
      <c r="F4" s="17"/>
      <c r="G4" s="17"/>
      <c r="H4" s="17"/>
      <c r="I4" s="17"/>
      <c r="J4" s="17"/>
      <c r="K4" s="17"/>
      <c r="L4" s="17"/>
      <c r="M4" s="17"/>
      <c r="N4" s="18"/>
      <c r="O4" s="18"/>
      <c r="P4" s="17"/>
      <c r="Q4" s="19">
        <f t="shared" si="0"/>
        <v>0</v>
      </c>
      <c r="R4" s="20"/>
      <c r="S4" s="17"/>
      <c r="T4" s="21"/>
      <c r="U4" s="21"/>
      <c r="V4" s="21"/>
    </row>
    <row r="5" spans="1:22" ht="45" customHeight="1" x14ac:dyDescent="0.35">
      <c r="A5" s="17">
        <v>4</v>
      </c>
      <c r="B5" s="23">
        <v>4213220302600</v>
      </c>
      <c r="C5" s="14" t="s">
        <v>28</v>
      </c>
      <c r="D5" s="17" t="s">
        <v>25</v>
      </c>
      <c r="E5" s="16">
        <v>300000</v>
      </c>
      <c r="F5" s="24"/>
      <c r="G5" s="24"/>
      <c r="H5" s="24"/>
      <c r="I5" s="24"/>
      <c r="J5" s="24"/>
      <c r="K5" s="24"/>
      <c r="L5" s="24"/>
      <c r="M5" s="24"/>
      <c r="N5" s="24"/>
      <c r="O5" s="25"/>
      <c r="P5" s="24"/>
      <c r="Q5" s="19">
        <f t="shared" si="0"/>
        <v>0</v>
      </c>
      <c r="R5" s="26"/>
      <c r="S5" s="24"/>
      <c r="T5" s="21"/>
      <c r="U5" s="21"/>
      <c r="V5" s="21"/>
    </row>
    <row r="6" spans="1:22" ht="45" customHeight="1" thickBot="1" x14ac:dyDescent="0.4">
      <c r="A6" s="1"/>
      <c r="E6" s="2"/>
      <c r="F6" s="3"/>
      <c r="G6" s="3"/>
      <c r="H6" s="3"/>
      <c r="I6" s="3"/>
      <c r="J6" s="3"/>
      <c r="K6" s="3"/>
      <c r="L6" s="3"/>
      <c r="M6" s="3"/>
      <c r="N6" s="34">
        <f>COUNTIF(N2:N5,"&gt;0")</f>
        <v>0</v>
      </c>
      <c r="O6" s="5"/>
      <c r="P6" s="3"/>
      <c r="Q6" s="27">
        <f>SUM(Q2:Q5)</f>
        <v>0</v>
      </c>
      <c r="R6" s="4"/>
      <c r="S6" s="3"/>
    </row>
    <row r="7" spans="1:22" ht="45" customHeight="1" thickBot="1" x14ac:dyDescent="0.4">
      <c r="A7" s="31" t="s">
        <v>22</v>
      </c>
      <c r="B7" s="33">
        <f>N6</f>
        <v>0</v>
      </c>
      <c r="C7" s="30"/>
      <c r="E7" s="2"/>
      <c r="F7" s="3"/>
      <c r="G7" s="3"/>
      <c r="H7" s="3"/>
      <c r="I7" s="3"/>
      <c r="J7" s="3"/>
      <c r="K7" s="3"/>
      <c r="L7" s="3"/>
      <c r="M7" s="3"/>
      <c r="N7" s="3"/>
      <c r="O7" s="5"/>
      <c r="P7" s="3"/>
      <c r="Q7" s="6"/>
      <c r="R7" s="4"/>
      <c r="S7" s="3"/>
    </row>
    <row r="8" spans="1:22" ht="45" customHeight="1" thickBot="1" x14ac:dyDescent="0.4">
      <c r="A8" s="31" t="s">
        <v>23</v>
      </c>
      <c r="B8" s="32">
        <f>Q6</f>
        <v>0</v>
      </c>
      <c r="C8" s="30"/>
    </row>
  </sheetData>
  <autoFilter ref="A1:V7" xr:uid="{3E204CB6-59FE-48AB-94B1-05E7DD98FED2}"/>
  <dataValidations count="2">
    <dataValidation type="custom" allowBlank="1" showInputMessage="1" showErrorMessage="1" error="Please enter a Quantit Quoted as a number" sqref="N2:N4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4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Meshal A. Al Saleh</cp:lastModifiedBy>
  <dcterms:created xsi:type="dcterms:W3CDTF">2020-06-25T06:21:44Z</dcterms:created>
  <dcterms:modified xsi:type="dcterms:W3CDTF">2020-12-13T06:52:58Z</dcterms:modified>
</cp:coreProperties>
</file>