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smajed\Desktop\"/>
    </mc:Choice>
  </mc:AlternateContent>
  <xr:revisionPtr revIDLastSave="0" documentId="8_{8026E466-4233-4EE3-BB9C-E9DBA327E221}" xr6:coauthVersionLast="47" xr6:coauthVersionMax="47" xr10:uidLastSave="{00000000-0000-0000-0000-000000000000}"/>
  <bookViews>
    <workbookView xWindow="28680" yWindow="-120" windowWidth="29040" windowHeight="15840" xr2:uid="{82BE7F04-03A5-40B6-B98E-5435F546CB22}"/>
  </bookViews>
  <sheets>
    <sheet name="Sheet1" sheetId="1" r:id="rId1"/>
  </sheets>
  <externalReferences>
    <externalReference r:id="rId2"/>
  </externalReferences>
  <definedNames>
    <definedName name="_xlnm._FilterDatabase" localSheetId="0" hidden="1">Sheet1!$B$1:$E$54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4" i="1" l="1"/>
  <c r="D52" i="1"/>
</calcChain>
</file>

<file path=xl/sharedStrings.xml><?xml version="1.0" encoding="utf-8"?>
<sst xmlns="http://schemas.openxmlformats.org/spreadsheetml/2006/main" count="126" uniqueCount="89">
  <si>
    <t>UOM</t>
  </si>
  <si>
    <t>LINEZOLID 600 MG TABLET</t>
  </si>
  <si>
    <t>TAB</t>
  </si>
  <si>
    <t>ZIDOVUDINE 100 MG CAPSULE</t>
  </si>
  <si>
    <t>CAP</t>
  </si>
  <si>
    <t>BACILLUS CALMETTE GUERIN 81 MG INJECTION</t>
  </si>
  <si>
    <t>INJ</t>
  </si>
  <si>
    <t>HEPARIN TINZAPARIN LMWH 14000IU VIAL</t>
  </si>
  <si>
    <t>PFS</t>
  </si>
  <si>
    <t>DIGOXIN 250 MICROGRAM TABLET</t>
  </si>
  <si>
    <t>DILTIAZEM HYDROCHLORIDE 60 MG TABLET</t>
  </si>
  <si>
    <t>DOBUTAMINE 500 MG/250 ML + DEXTROSE 5% INJECTION: INTRAVENOUS INFUSION, 250 ML BAG</t>
  </si>
  <si>
    <t>BAG</t>
  </si>
  <si>
    <t>PARACETAMOL 500 MG TABLET</t>
  </si>
  <si>
    <t>OLANZAPINE 5 MG TABLET: ORALLY DISINTEGRATING</t>
  </si>
  <si>
    <t>SULPIRIDE 200 MG TABLET</t>
  </si>
  <si>
    <t>ZUCLOPENTHIXOL 10 MG TABLET</t>
  </si>
  <si>
    <t>CLOMIPRAMINE HYDROCHLORIDE 25 MG TABLET</t>
  </si>
  <si>
    <t>HALOPERIDOL 10MG TABLET</t>
  </si>
  <si>
    <t>VENLAFAXINE 75 MG CAPSULE: MODIFIED RELEASE</t>
  </si>
  <si>
    <t>BENZATROPINE MESILATE 2 MG TABLET</t>
  </si>
  <si>
    <t>CALCITONIN (SALMON) 100 INTERNATIONAL UNITS/ML INJECTION, 1 ML AMPOULE</t>
  </si>
  <si>
    <t>AMP</t>
  </si>
  <si>
    <t>PARICALCITOL 1 MICROGRAM CAPSULE</t>
  </si>
  <si>
    <t>PARICALCITOL 2 MICROGRAM CAPSULE</t>
  </si>
  <si>
    <t>SODIUM CHLORIDE 0.9% (77 MMOL/500 ML, 4.5 G/500 ML) INJECTION: INTRAVENOUS INFUSION, 500 ML BOTTLE</t>
  </si>
  <si>
    <t>BOT</t>
  </si>
  <si>
    <t>DEXTROSE 5% (2.5 G/50 ML) INJECTION: INTRAVENOUS INFUSION, 50 ML BAG</t>
  </si>
  <si>
    <t>PBG</t>
  </si>
  <si>
    <t>DEXTROSE 5% (5 G/100 ML) INJECTION: INTRAVENOUS INFUSION, 100 ML BAG</t>
  </si>
  <si>
    <t>BALANCED SALT SOLUTION PLUS (STERILE) EYE SOLUTION</t>
  </si>
  <si>
    <t>FUSIDIC ACID 1% (10 MG/G) EYE GEL</t>
  </si>
  <si>
    <t>DRP</t>
  </si>
  <si>
    <t>ACETAZOLAMIDE 500 MG INJECTION: POWDER FOR, VIAL</t>
  </si>
  <si>
    <t>VIA</t>
  </si>
  <si>
    <t>UREA 40 % OINTMENT (15-30 GM)</t>
  </si>
  <si>
    <t>TUB</t>
  </si>
  <si>
    <t>LIDOCAINE HYDROCHLORIDE ANHYDROUS 1% (200 MG/20 ML) + EPINEPHRINE (ADRENALINE) 1 IN 100 000 (200 MICROGRAM/20 ML) INJECTION, 20 ML VIAL</t>
  </si>
  <si>
    <t>PRILOCAINE HYDROCHLORIDE 3% (54 MG/1.8 ML) + FELYPRESSIN 0.972 MICROGRAM/1.8 ML INJECTION, 1.8 ML CARTRIDGE</t>
  </si>
  <si>
    <t>CTG</t>
  </si>
  <si>
    <t>FLUMAZENIL 500 MICROGRAM/5 ML INJECTION, 5 ML AMPOULE</t>
  </si>
  <si>
    <t>TACROLIMUS 0.03% (300 MICROGRAM/G) OINTMENT</t>
  </si>
  <si>
    <t>HYALURONIDASE 1 500 INTERNATIONAL UNITS INJECTION: POWDER FOR, AMPOULE</t>
  </si>
  <si>
    <t>AMIKACIN 500 MG/2 ML INJECTION, 2 ML AMPOULE</t>
  </si>
  <si>
    <t>VALACICLOVIR 500 MG TABLET</t>
  </si>
  <si>
    <t>SULFAMETHOXAZOLE 400 MG/5 ML + TRIMETHOPRIM 80 MG/5 ML INJECTION: CONCENTRATED, 5 ML AMPOULE</t>
  </si>
  <si>
    <t>METHOTREXATE 500 MG/20 ML INJECTION 20 ML VIAL</t>
  </si>
  <si>
    <t>ISOPRENALINE HYDROCHLORIDE 1 IN 5000 (200 MICROGRAM/ML) INJECTION: CONCENTRATED, 1 ML AMPOULE</t>
  </si>
  <si>
    <t>ATOMOXETINE 10 MG CAPSULE</t>
  </si>
  <si>
    <t>ATOMOXETINE 18 MG CAPSULE</t>
  </si>
  <si>
    <t>ATOMOXETINE 25 MG CAPSULE</t>
  </si>
  <si>
    <t>ZUCLOPENTHIXOL DECANOATE 200 MG/ML INJECTION: MODIFIED RELEASE, 1 ML AMPOULE</t>
  </si>
  <si>
    <t>FLUOXETINE 20 MG/5 ML ORAL LIQUID</t>
  </si>
  <si>
    <t>CLONAZEPAM 2 MG TABLET</t>
  </si>
  <si>
    <t>CLONAZEPAM 500 MICROGRAM TABLET</t>
  </si>
  <si>
    <t>VECURONIUM BROMIDE 10 MG INJECTION: POWDER FOR, VIAL</t>
  </si>
  <si>
    <t>PROCYCLIDINE HYDROCHLORIDE 5 MG TABLET</t>
  </si>
  <si>
    <t>DEXAMETHASONE 0.1% (1 MG/ML) + TOBRAMYCIN 0.3% (3 MG/ML) EYE DROPS</t>
  </si>
  <si>
    <t>TRAVOPROST 0.004% (40 MICROGRAM/ML) EYE DROPS</t>
  </si>
  <si>
    <t>BRINZOLAMIDE 1% (10 MG/ML) + TIMOLOL 0.5% (5 MG/ML) EYE DROPS</t>
  </si>
  <si>
    <t>FUSIDIC ACID 2% (20 MG/G) CREAM</t>
  </si>
  <si>
    <t>CRM</t>
  </si>
  <si>
    <t>MYCOPHENOLATE MOFETIL 250 MG CAPSULE</t>
  </si>
  <si>
    <t>TACROLIMUS 0.1% (1 MG/G) OINTMENT</t>
  </si>
  <si>
    <t>PIPERACILLIN 2 G INJECTION: POWDER FOR, VIAL</t>
  </si>
  <si>
    <t>BULK FORMING LAXATIVE, STERCULIA GUM, SODIUM HYDROGEN CARBONATE, TALC,SUCROSE, TITANIUM DIOXIDE, VANILLIN, HARD PARAFFIN 7G/SACHET GRANULES</t>
  </si>
  <si>
    <t>SAC</t>
  </si>
  <si>
    <t>NORGESTIMATE 25 MICROGRAM + ETHINYLESTRADIOL 35 MICROGRAM TABLET</t>
  </si>
  <si>
    <t>SN</t>
  </si>
  <si>
    <t xml:space="preserve">Nupco Item Code </t>
  </si>
  <si>
    <t xml:space="preserve">Item Description </t>
  </si>
  <si>
    <t>Nedded QTY</t>
  </si>
  <si>
    <t>Manufacturer</t>
  </si>
  <si>
    <t>Country Of Origin</t>
  </si>
  <si>
    <t>Supplier</t>
  </si>
  <si>
    <t>SFDA. NO</t>
  </si>
  <si>
    <t>Trade Name</t>
  </si>
  <si>
    <t xml:space="preserve">   Item Validity      Total Shelf Life (months)</t>
  </si>
  <si>
    <t>Volume/ Package Size</t>
  </si>
  <si>
    <t>Quantity Quoted</t>
  </si>
  <si>
    <t>Unit Price (SR)</t>
  </si>
  <si>
    <t>Unit Price In Writing (SR)</t>
  </si>
  <si>
    <t>Total Price (SR)</t>
  </si>
  <si>
    <t>Free Of Charge %</t>
  </si>
  <si>
    <t>Company Comments &amp; Remarks</t>
  </si>
  <si>
    <t>Delivery Period</t>
  </si>
  <si>
    <t>First Shipment Quantity</t>
  </si>
  <si>
    <t xml:space="preserve">First Shipment Delivery Period </t>
  </si>
  <si>
    <t>Concentration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</si>
</sst>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0" borderId="0" xfId="0" applyFont="1"/>
    <xf numFmtId="1" fontId="0" fillId="0" borderId="1" xfId="0" applyNumberFormat="1" applyBorder="1" applyAlignment="1">
      <alignment horizont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sharbi/Desktop/Copy%20of%20ZPHR_%2001-June-2020%20-%20D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1"/>
      <sheetName val="Copy of ZPHR_ 01-June-2020 - DL"/>
    </sheetNames>
    <sheetDataSet>
      <sheetData sheetId="0"/>
      <sheetData sheetId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5125F5-45E2-4A93-A10A-8FC561109451}">
  <dimension ref="A1:V69"/>
  <sheetViews>
    <sheetView tabSelected="1" workbookViewId="0">
      <selection activeCell="D15" sqref="D15"/>
    </sheetView>
  </sheetViews>
  <sheetFormatPr defaultRowHeight="15" x14ac:dyDescent="0.25"/>
  <cols>
    <col min="1" max="1" width="6.140625" customWidth="1"/>
    <col min="2" max="2" width="15.140625" customWidth="1"/>
    <col min="3" max="3" width="38.28515625" customWidth="1"/>
    <col min="4" max="4" width="8.7109375" style="3"/>
    <col min="5" max="5" width="12.42578125" customWidth="1"/>
  </cols>
  <sheetData>
    <row r="1" spans="1:22" s="6" customFormat="1" ht="56.25" x14ac:dyDescent="0.2">
      <c r="A1" s="4" t="s">
        <v>68</v>
      </c>
      <c r="B1" s="4" t="s">
        <v>69</v>
      </c>
      <c r="C1" s="4" t="s">
        <v>70</v>
      </c>
      <c r="D1" s="4" t="s">
        <v>0</v>
      </c>
      <c r="E1" s="4" t="s">
        <v>71</v>
      </c>
      <c r="F1" s="5" t="s">
        <v>72</v>
      </c>
      <c r="G1" s="4" t="s">
        <v>73</v>
      </c>
      <c r="H1" s="4" t="s">
        <v>74</v>
      </c>
      <c r="I1" s="4" t="s">
        <v>75</v>
      </c>
      <c r="J1" s="4" t="s">
        <v>76</v>
      </c>
      <c r="K1" s="4" t="s">
        <v>77</v>
      </c>
      <c r="L1" s="4" t="s">
        <v>88</v>
      </c>
      <c r="M1" s="4" t="s">
        <v>78</v>
      </c>
      <c r="N1" s="4" t="s">
        <v>79</v>
      </c>
      <c r="O1" s="4" t="s">
        <v>80</v>
      </c>
      <c r="P1" s="4" t="s">
        <v>81</v>
      </c>
      <c r="Q1" s="4" t="s">
        <v>82</v>
      </c>
      <c r="R1" s="4" t="s">
        <v>83</v>
      </c>
      <c r="S1" s="4" t="s">
        <v>84</v>
      </c>
      <c r="T1" s="4" t="s">
        <v>85</v>
      </c>
      <c r="U1" s="4" t="s">
        <v>86</v>
      </c>
      <c r="V1" s="4" t="s">
        <v>87</v>
      </c>
    </row>
    <row r="2" spans="1:22" x14ac:dyDescent="0.25">
      <c r="A2" s="1">
        <v>1</v>
      </c>
      <c r="B2" s="7">
        <v>5110154900000</v>
      </c>
      <c r="C2" s="1" t="s">
        <v>1</v>
      </c>
      <c r="D2" s="1" t="s">
        <v>2</v>
      </c>
      <c r="E2" s="1">
        <v>13594</v>
      </c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2" x14ac:dyDescent="0.25">
      <c r="A3" s="1">
        <v>2</v>
      </c>
      <c r="B3" s="7">
        <v>5110232100100</v>
      </c>
      <c r="C3" s="1" t="s">
        <v>3</v>
      </c>
      <c r="D3" s="1" t="s">
        <v>4</v>
      </c>
      <c r="E3" s="1">
        <v>4696</v>
      </c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22" x14ac:dyDescent="0.25">
      <c r="A4" s="1">
        <v>3</v>
      </c>
      <c r="B4" s="7">
        <v>5120164700100</v>
      </c>
      <c r="C4" s="1" t="s">
        <v>5</v>
      </c>
      <c r="D4" s="1" t="s">
        <v>6</v>
      </c>
      <c r="E4" s="1">
        <v>264</v>
      </c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</row>
    <row r="5" spans="1:22" x14ac:dyDescent="0.25">
      <c r="A5" s="1">
        <v>4</v>
      </c>
      <c r="B5" s="7">
        <v>5113161600200</v>
      </c>
      <c r="C5" s="1" t="s">
        <v>7</v>
      </c>
      <c r="D5" s="1" t="s">
        <v>8</v>
      </c>
      <c r="E5" s="1">
        <v>18607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</row>
    <row r="6" spans="1:22" x14ac:dyDescent="0.25">
      <c r="A6" s="1">
        <v>5</v>
      </c>
      <c r="B6" s="7">
        <v>5112150200000</v>
      </c>
      <c r="C6" s="1" t="s">
        <v>9</v>
      </c>
      <c r="D6" s="1" t="s">
        <v>2</v>
      </c>
      <c r="E6" s="1">
        <v>514636</v>
      </c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</row>
    <row r="7" spans="1:22" x14ac:dyDescent="0.25">
      <c r="A7" s="1">
        <v>6</v>
      </c>
      <c r="B7" s="7">
        <v>5112171300000</v>
      </c>
      <c r="C7" s="1" t="s">
        <v>10</v>
      </c>
      <c r="D7" s="1" t="s">
        <v>2</v>
      </c>
      <c r="E7" s="1">
        <v>683092</v>
      </c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</row>
    <row r="8" spans="1:22" x14ac:dyDescent="0.25">
      <c r="A8" s="1">
        <v>7</v>
      </c>
      <c r="B8" s="7">
        <v>5115173200100</v>
      </c>
      <c r="C8" s="1" t="s">
        <v>11</v>
      </c>
      <c r="D8" s="1" t="s">
        <v>12</v>
      </c>
      <c r="E8" s="1">
        <v>2887</v>
      </c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</row>
    <row r="9" spans="1:22" x14ac:dyDescent="0.25">
      <c r="A9" s="1">
        <v>8</v>
      </c>
      <c r="B9" s="7">
        <v>5114200100100</v>
      </c>
      <c r="C9" s="1" t="s">
        <v>13</v>
      </c>
      <c r="D9" s="1" t="s">
        <v>2</v>
      </c>
      <c r="E9" s="1">
        <v>157481760</v>
      </c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</row>
    <row r="10" spans="1:22" x14ac:dyDescent="0.25">
      <c r="A10" s="1">
        <v>9</v>
      </c>
      <c r="B10" s="7">
        <v>5114170300000</v>
      </c>
      <c r="C10" s="1" t="s">
        <v>14</v>
      </c>
      <c r="D10" s="1" t="s">
        <v>2</v>
      </c>
      <c r="E10" s="1">
        <v>221170</v>
      </c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</row>
    <row r="11" spans="1:22" x14ac:dyDescent="0.25">
      <c r="A11" s="1">
        <v>10</v>
      </c>
      <c r="B11" s="7">
        <v>5133210300000</v>
      </c>
      <c r="C11" s="1" t="s">
        <v>15</v>
      </c>
      <c r="D11" s="1" t="s">
        <v>2</v>
      </c>
      <c r="E11" s="1">
        <v>192949</v>
      </c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</row>
    <row r="12" spans="1:22" x14ac:dyDescent="0.25">
      <c r="A12" s="1">
        <v>11</v>
      </c>
      <c r="B12" s="7">
        <v>5114179900000</v>
      </c>
      <c r="C12" s="1" t="s">
        <v>16</v>
      </c>
      <c r="D12" s="1" t="s">
        <v>2</v>
      </c>
      <c r="E12" s="1">
        <v>7525</v>
      </c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</row>
    <row r="13" spans="1:22" x14ac:dyDescent="0.25">
      <c r="A13" s="1">
        <v>12</v>
      </c>
      <c r="B13" s="7">
        <v>5114161600000</v>
      </c>
      <c r="C13" s="1" t="s">
        <v>17</v>
      </c>
      <c r="D13" s="1" t="s">
        <v>2</v>
      </c>
      <c r="E13" s="1">
        <v>643676</v>
      </c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</row>
    <row r="14" spans="1:22" x14ac:dyDescent="0.25">
      <c r="A14" s="1">
        <v>13</v>
      </c>
      <c r="B14" s="7">
        <v>5114170200800</v>
      </c>
      <c r="C14" s="1" t="s">
        <v>18</v>
      </c>
      <c r="D14" s="1" t="s">
        <v>2</v>
      </c>
      <c r="E14" s="1">
        <v>190864</v>
      </c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</row>
    <row r="15" spans="1:22" x14ac:dyDescent="0.25">
      <c r="A15" s="1">
        <v>14</v>
      </c>
      <c r="B15" s="7">
        <v>5114163600200</v>
      </c>
      <c r="C15" s="1" t="s">
        <v>19</v>
      </c>
      <c r="D15" s="1" t="s">
        <v>2</v>
      </c>
      <c r="E15" s="1">
        <v>48066</v>
      </c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</row>
    <row r="16" spans="1:22" x14ac:dyDescent="0.25">
      <c r="A16" s="1">
        <v>15</v>
      </c>
      <c r="B16" s="7">
        <v>5115160200000</v>
      </c>
      <c r="C16" s="1" t="s">
        <v>20</v>
      </c>
      <c r="D16" s="1" t="s">
        <v>2</v>
      </c>
      <c r="E16" s="1">
        <v>90084</v>
      </c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</row>
    <row r="17" spans="1:22" x14ac:dyDescent="0.25">
      <c r="A17" s="1">
        <v>16</v>
      </c>
      <c r="B17" s="7">
        <v>5118161300000</v>
      </c>
      <c r="C17" s="1" t="s">
        <v>21</v>
      </c>
      <c r="D17" s="1" t="s">
        <v>22</v>
      </c>
      <c r="E17" s="1">
        <v>3598</v>
      </c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</row>
    <row r="18" spans="1:22" x14ac:dyDescent="0.25">
      <c r="A18" s="1">
        <v>17</v>
      </c>
      <c r="B18" s="7">
        <v>5050151100000</v>
      </c>
      <c r="C18" s="1" t="s">
        <v>23</v>
      </c>
      <c r="D18" s="1" t="s">
        <v>4</v>
      </c>
      <c r="E18" s="1">
        <v>5046</v>
      </c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</row>
    <row r="19" spans="1:22" x14ac:dyDescent="0.25">
      <c r="A19" s="1">
        <v>18</v>
      </c>
      <c r="B19" s="7">
        <v>5050151100100</v>
      </c>
      <c r="C19" s="1" t="s">
        <v>24</v>
      </c>
      <c r="D19" s="1" t="s">
        <v>4</v>
      </c>
      <c r="E19" s="1">
        <v>2658</v>
      </c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</row>
    <row r="20" spans="1:22" x14ac:dyDescent="0.25">
      <c r="A20" s="1">
        <v>19</v>
      </c>
      <c r="B20" s="7">
        <v>5119160200100</v>
      </c>
      <c r="C20" s="1" t="s">
        <v>25</v>
      </c>
      <c r="D20" s="1" t="s">
        <v>26</v>
      </c>
      <c r="E20" s="1">
        <v>1923432</v>
      </c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</row>
    <row r="21" spans="1:22" x14ac:dyDescent="0.25">
      <c r="A21" s="1">
        <v>20</v>
      </c>
      <c r="B21" s="7">
        <v>5119160100400</v>
      </c>
      <c r="C21" s="1" t="s">
        <v>27</v>
      </c>
      <c r="D21" s="1" t="s">
        <v>28</v>
      </c>
      <c r="E21" s="1">
        <v>102181</v>
      </c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</row>
    <row r="22" spans="1:22" x14ac:dyDescent="0.25">
      <c r="A22" s="1">
        <v>21</v>
      </c>
      <c r="B22" s="7">
        <v>5119160100500</v>
      </c>
      <c r="C22" s="1" t="s">
        <v>29</v>
      </c>
      <c r="D22" s="1" t="s">
        <v>12</v>
      </c>
      <c r="E22" s="1">
        <v>123453</v>
      </c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</row>
    <row r="23" spans="1:22" x14ac:dyDescent="0.25">
      <c r="A23" s="1">
        <v>22</v>
      </c>
      <c r="B23" s="7">
        <v>5119160200900</v>
      </c>
      <c r="C23" s="1" t="s">
        <v>30</v>
      </c>
      <c r="D23" s="1" t="s">
        <v>26</v>
      </c>
      <c r="E23" s="1">
        <v>3699</v>
      </c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</row>
    <row r="24" spans="1:22" x14ac:dyDescent="0.25">
      <c r="A24" s="1">
        <v>23</v>
      </c>
      <c r="B24" s="7">
        <v>5121255000100</v>
      </c>
      <c r="C24" s="1" t="s">
        <v>31</v>
      </c>
      <c r="D24" s="1" t="s">
        <v>32</v>
      </c>
      <c r="E24" s="1">
        <v>63648</v>
      </c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</row>
    <row r="25" spans="1:22" x14ac:dyDescent="0.25">
      <c r="A25" s="1">
        <v>24</v>
      </c>
      <c r="B25" s="7">
        <v>5114150100000</v>
      </c>
      <c r="C25" s="1" t="s">
        <v>33</v>
      </c>
      <c r="D25" s="1" t="s">
        <v>34</v>
      </c>
      <c r="E25" s="1">
        <v>3035</v>
      </c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</row>
    <row r="26" spans="1:22" x14ac:dyDescent="0.25">
      <c r="A26" s="1">
        <v>25</v>
      </c>
      <c r="B26" s="7">
        <v>5124122600500</v>
      </c>
      <c r="C26" s="1" t="s">
        <v>35</v>
      </c>
      <c r="D26" s="1" t="s">
        <v>36</v>
      </c>
      <c r="E26" s="1">
        <v>6673</v>
      </c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</row>
    <row r="27" spans="1:22" x14ac:dyDescent="0.25">
      <c r="A27" s="1">
        <v>26</v>
      </c>
      <c r="B27" s="7">
        <v>5114290801200</v>
      </c>
      <c r="C27" s="1" t="s">
        <v>37</v>
      </c>
      <c r="D27" s="1" t="s">
        <v>34</v>
      </c>
      <c r="E27" s="1">
        <v>3135</v>
      </c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</row>
    <row r="28" spans="1:22" x14ac:dyDescent="0.25">
      <c r="A28" s="1">
        <v>27</v>
      </c>
      <c r="B28" s="7">
        <v>5114291000000</v>
      </c>
      <c r="C28" s="1" t="s">
        <v>38</v>
      </c>
      <c r="D28" s="1" t="s">
        <v>39</v>
      </c>
      <c r="E28" s="1">
        <v>343103</v>
      </c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</row>
    <row r="29" spans="1:22" x14ac:dyDescent="0.25">
      <c r="A29" s="1">
        <v>28</v>
      </c>
      <c r="B29" s="7">
        <v>5140152500000</v>
      </c>
      <c r="C29" s="1" t="s">
        <v>40</v>
      </c>
      <c r="D29" s="1" t="s">
        <v>22</v>
      </c>
      <c r="E29" s="1">
        <v>5761</v>
      </c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</row>
    <row r="30" spans="1:22" x14ac:dyDescent="0.25">
      <c r="A30" s="1">
        <v>29</v>
      </c>
      <c r="B30" s="7">
        <v>5120150400500</v>
      </c>
      <c r="C30" s="1" t="s">
        <v>41</v>
      </c>
      <c r="D30" s="1" t="s">
        <v>36</v>
      </c>
      <c r="E30" s="1">
        <v>2622</v>
      </c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</row>
    <row r="31" spans="1:22" x14ac:dyDescent="0.25">
      <c r="A31" s="1">
        <v>30</v>
      </c>
      <c r="B31" s="7">
        <v>5114214800000</v>
      </c>
      <c r="C31" s="1" t="s">
        <v>42</v>
      </c>
      <c r="D31" s="1" t="s">
        <v>22</v>
      </c>
      <c r="E31" s="1">
        <v>498</v>
      </c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</row>
    <row r="32" spans="1:22" x14ac:dyDescent="0.25">
      <c r="A32" s="1">
        <v>31</v>
      </c>
      <c r="B32" s="7">
        <v>5110158600000</v>
      </c>
      <c r="C32" s="1" t="s">
        <v>43</v>
      </c>
      <c r="D32" s="1" t="s">
        <v>22</v>
      </c>
      <c r="E32" s="1">
        <v>15061</v>
      </c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</row>
    <row r="33" spans="1:22" x14ac:dyDescent="0.25">
      <c r="A33" s="1">
        <v>32</v>
      </c>
      <c r="B33" s="7">
        <v>5134230100000</v>
      </c>
      <c r="C33" s="1" t="s">
        <v>44</v>
      </c>
      <c r="D33" s="1" t="s">
        <v>2</v>
      </c>
      <c r="E33" s="1">
        <v>4363</v>
      </c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</row>
    <row r="34" spans="1:22" x14ac:dyDescent="0.25">
      <c r="A34" s="1">
        <v>33</v>
      </c>
      <c r="B34" s="7">
        <v>5110500500400</v>
      </c>
      <c r="C34" s="1" t="s">
        <v>45</v>
      </c>
      <c r="D34" s="1" t="s">
        <v>6</v>
      </c>
      <c r="E34" s="1">
        <v>13662</v>
      </c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</row>
    <row r="35" spans="1:22" x14ac:dyDescent="0.25">
      <c r="A35" s="1">
        <v>34</v>
      </c>
      <c r="B35" s="7">
        <v>5111161000600</v>
      </c>
      <c r="C35" s="1" t="s">
        <v>46</v>
      </c>
      <c r="D35" s="1" t="s">
        <v>34</v>
      </c>
      <c r="E35" s="1">
        <v>527</v>
      </c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</row>
    <row r="36" spans="1:22" x14ac:dyDescent="0.25">
      <c r="A36" s="1">
        <v>35</v>
      </c>
      <c r="B36" s="7">
        <v>5115170600000</v>
      </c>
      <c r="C36" s="1" t="s">
        <v>47</v>
      </c>
      <c r="D36" s="1" t="s">
        <v>22</v>
      </c>
      <c r="E36" s="1">
        <v>1364</v>
      </c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</row>
    <row r="37" spans="1:22" x14ac:dyDescent="0.25">
      <c r="A37" s="1">
        <v>36</v>
      </c>
      <c r="B37" s="7">
        <v>5112176600000</v>
      </c>
      <c r="C37" s="1" t="s">
        <v>48</v>
      </c>
      <c r="D37" s="1" t="s">
        <v>2</v>
      </c>
      <c r="E37" s="1">
        <v>2659</v>
      </c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</row>
    <row r="38" spans="1:22" x14ac:dyDescent="0.25">
      <c r="A38" s="1">
        <v>37</v>
      </c>
      <c r="B38" s="7">
        <v>5112176600100</v>
      </c>
      <c r="C38" s="1" t="s">
        <v>49</v>
      </c>
      <c r="D38" s="1" t="s">
        <v>2</v>
      </c>
      <c r="E38" s="1">
        <v>174257</v>
      </c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</row>
    <row r="39" spans="1:22" x14ac:dyDescent="0.25">
      <c r="A39" s="1">
        <v>38</v>
      </c>
      <c r="B39" s="7">
        <v>5112176600200</v>
      </c>
      <c r="C39" s="1" t="s">
        <v>50</v>
      </c>
      <c r="D39" s="1" t="s">
        <v>2</v>
      </c>
      <c r="E39" s="1">
        <v>13243</v>
      </c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</row>
    <row r="40" spans="1:22" x14ac:dyDescent="0.25">
      <c r="A40" s="1">
        <v>39</v>
      </c>
      <c r="B40" s="7">
        <v>5114179900200</v>
      </c>
      <c r="C40" s="1" t="s">
        <v>51</v>
      </c>
      <c r="D40" s="1" t="s">
        <v>34</v>
      </c>
      <c r="E40" s="1">
        <v>2659</v>
      </c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</row>
    <row r="41" spans="1:22" x14ac:dyDescent="0.25">
      <c r="A41" s="1">
        <v>40</v>
      </c>
      <c r="B41" s="7">
        <v>5114161800100</v>
      </c>
      <c r="C41" s="1" t="s">
        <v>52</v>
      </c>
      <c r="D41" s="1" t="s">
        <v>26</v>
      </c>
      <c r="E41" s="1">
        <v>150</v>
      </c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</row>
    <row r="42" spans="1:22" x14ac:dyDescent="0.25">
      <c r="A42" s="1">
        <v>41</v>
      </c>
      <c r="B42" s="7">
        <v>5114150200200</v>
      </c>
      <c r="C42" s="1" t="s">
        <v>53</v>
      </c>
      <c r="D42" s="1" t="s">
        <v>2</v>
      </c>
      <c r="E42" s="1">
        <v>291001</v>
      </c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</row>
    <row r="43" spans="1:22" x14ac:dyDescent="0.25">
      <c r="A43" s="1">
        <v>42</v>
      </c>
      <c r="B43" s="7">
        <v>5114150200100</v>
      </c>
      <c r="C43" s="1" t="s">
        <v>54</v>
      </c>
      <c r="D43" s="1" t="s">
        <v>2</v>
      </c>
      <c r="E43" s="1">
        <v>22231</v>
      </c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</row>
    <row r="44" spans="1:22" x14ac:dyDescent="0.25">
      <c r="A44" s="1">
        <v>43</v>
      </c>
      <c r="B44" s="7">
        <v>5115200400000</v>
      </c>
      <c r="C44" s="1" t="s">
        <v>55</v>
      </c>
      <c r="D44" s="1" t="s">
        <v>34</v>
      </c>
      <c r="E44" s="1">
        <v>969</v>
      </c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</row>
    <row r="45" spans="1:22" x14ac:dyDescent="0.25">
      <c r="A45" s="1">
        <v>44</v>
      </c>
      <c r="B45" s="7">
        <v>5115160300000</v>
      </c>
      <c r="C45" s="1" t="s">
        <v>56</v>
      </c>
      <c r="D45" s="1" t="s">
        <v>2</v>
      </c>
      <c r="E45" s="1">
        <v>174257</v>
      </c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</row>
    <row r="46" spans="1:22" x14ac:dyDescent="0.25">
      <c r="A46" s="1">
        <v>45</v>
      </c>
      <c r="B46" s="7">
        <v>5128162600500</v>
      </c>
      <c r="C46" s="1" t="s">
        <v>57</v>
      </c>
      <c r="D46" s="1" t="s">
        <v>26</v>
      </c>
      <c r="E46" s="1">
        <v>12977</v>
      </c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</row>
    <row r="47" spans="1:22" x14ac:dyDescent="0.25">
      <c r="A47" s="1">
        <v>46</v>
      </c>
      <c r="B47" s="7">
        <v>5124111600000</v>
      </c>
      <c r="C47" s="1" t="s">
        <v>58</v>
      </c>
      <c r="D47" s="1" t="s">
        <v>26</v>
      </c>
      <c r="E47" s="1">
        <v>5808</v>
      </c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</row>
    <row r="48" spans="1:22" x14ac:dyDescent="0.25">
      <c r="A48" s="1">
        <v>47</v>
      </c>
      <c r="B48" s="7">
        <v>5124111500200</v>
      </c>
      <c r="C48" s="1" t="s">
        <v>59</v>
      </c>
      <c r="D48" s="1" t="s">
        <v>26</v>
      </c>
      <c r="E48" s="1">
        <v>7411</v>
      </c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</row>
    <row r="49" spans="1:22" x14ac:dyDescent="0.25">
      <c r="A49" s="1">
        <v>48</v>
      </c>
      <c r="B49" s="7">
        <v>5121255000300</v>
      </c>
      <c r="C49" s="1" t="s">
        <v>60</v>
      </c>
      <c r="D49" s="1" t="s">
        <v>61</v>
      </c>
      <c r="E49" s="1">
        <v>74850</v>
      </c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</row>
    <row r="50" spans="1:22" x14ac:dyDescent="0.25">
      <c r="A50" s="1">
        <v>49</v>
      </c>
      <c r="B50" s="7">
        <v>5120150300200</v>
      </c>
      <c r="C50" s="1" t="s">
        <v>62</v>
      </c>
      <c r="D50" s="1" t="s">
        <v>2</v>
      </c>
      <c r="E50" s="1">
        <v>14587</v>
      </c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</row>
    <row r="51" spans="1:22" x14ac:dyDescent="0.25">
      <c r="A51" s="1">
        <v>50</v>
      </c>
      <c r="B51" s="7">
        <v>5120150400400</v>
      </c>
      <c r="C51" s="1" t="s">
        <v>63</v>
      </c>
      <c r="D51" s="1" t="s">
        <v>36</v>
      </c>
      <c r="E51" s="1">
        <v>6691</v>
      </c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</row>
    <row r="52" spans="1:22" x14ac:dyDescent="0.25">
      <c r="A52" s="1">
        <v>51</v>
      </c>
      <c r="B52" s="7">
        <v>5110156100000</v>
      </c>
      <c r="C52" s="1" t="s">
        <v>64</v>
      </c>
      <c r="D52" s="1" t="e">
        <f>VLOOKUP(B52,[1]!Table3[[Material no]:[UOM]],4,)</f>
        <v>#REF!</v>
      </c>
      <c r="E52" s="1">
        <v>3508</v>
      </c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</row>
    <row r="53" spans="1:22" x14ac:dyDescent="0.25">
      <c r="A53" s="1">
        <v>52</v>
      </c>
      <c r="B53" s="7">
        <v>5117320000100</v>
      </c>
      <c r="C53" s="1" t="s">
        <v>65</v>
      </c>
      <c r="D53" s="1" t="s">
        <v>66</v>
      </c>
      <c r="E53" s="1">
        <v>47061</v>
      </c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</row>
    <row r="54" spans="1:22" x14ac:dyDescent="0.25">
      <c r="A54" s="1">
        <v>53</v>
      </c>
      <c r="B54" s="7">
        <v>5118180700500</v>
      </c>
      <c r="C54" s="1" t="s">
        <v>67</v>
      </c>
      <c r="D54" s="1" t="e">
        <f>VLOOKUP(B54,[1]!Table3[[Material no]:[UOM]],4,)</f>
        <v>#REF!</v>
      </c>
      <c r="E54" s="1">
        <v>15725</v>
      </c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</row>
    <row r="55" spans="1:22" x14ac:dyDescent="0.25">
      <c r="D55"/>
    </row>
    <row r="56" spans="1:22" x14ac:dyDescent="0.25">
      <c r="D56"/>
    </row>
    <row r="57" spans="1:22" x14ac:dyDescent="0.25">
      <c r="D57"/>
    </row>
    <row r="58" spans="1:22" x14ac:dyDescent="0.25">
      <c r="D58"/>
    </row>
    <row r="59" spans="1:22" x14ac:dyDescent="0.25">
      <c r="D59"/>
    </row>
    <row r="60" spans="1:22" x14ac:dyDescent="0.25">
      <c r="D60"/>
    </row>
    <row r="61" spans="1:22" x14ac:dyDescent="0.25">
      <c r="D61"/>
    </row>
    <row r="62" spans="1:22" x14ac:dyDescent="0.25">
      <c r="D62"/>
    </row>
    <row r="63" spans="1:22" x14ac:dyDescent="0.25">
      <c r="D63"/>
    </row>
    <row r="64" spans="1:22" x14ac:dyDescent="0.25">
      <c r="D64"/>
    </row>
    <row r="65" spans="4:4" x14ac:dyDescent="0.25">
      <c r="D65"/>
    </row>
    <row r="66" spans="4:4" x14ac:dyDescent="0.25">
      <c r="D66"/>
    </row>
    <row r="67" spans="4:4" x14ac:dyDescent="0.25">
      <c r="D67"/>
    </row>
    <row r="68" spans="4:4" x14ac:dyDescent="0.25">
      <c r="D68"/>
    </row>
    <row r="69" spans="4:4" x14ac:dyDescent="0.25">
      <c r="D69"/>
    </row>
  </sheetData>
  <conditionalFormatting sqref="B1:B1048576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Jehan S. Al Harbi</dc:creator>
  <cp:lastModifiedBy>Majed S. AlMajed</cp:lastModifiedBy>
  <dcterms:created xsi:type="dcterms:W3CDTF">2021-11-29T08:16:31Z</dcterms:created>
  <dcterms:modified xsi:type="dcterms:W3CDTF">2021-11-29T12:40:31Z</dcterms:modified>
</cp:coreProperties>
</file>