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asulihem_nupco_com/Documents/Desktop/"/>
    </mc:Choice>
  </mc:AlternateContent>
  <xr:revisionPtr revIDLastSave="20" documentId="8_{667BCD10-4093-4997-88A3-6F7D94F71A50}" xr6:coauthVersionLast="47" xr6:coauthVersionMax="47" xr10:uidLastSave="{213BF631-44D8-487A-827B-7E61537ECF54}"/>
  <bookViews>
    <workbookView xWindow="28680" yWindow="-120" windowWidth="29040" windowHeight="15840" xr2:uid="{A451606D-4EDB-48BA-8B84-371263C55B3A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</calcChain>
</file>

<file path=xl/sharedStrings.xml><?xml version="1.0" encoding="utf-8"?>
<sst xmlns="http://schemas.openxmlformats.org/spreadsheetml/2006/main" count="43" uniqueCount="23">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</sst>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sulihem\AppData\Local\Microsoft\Windows\INetCache\Content.Outlook\W19D08H9\New%20PR%20after%20NUPCO%20reply%2026%20DEC%20updated%207%20FEB%202022_M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91;&#1604;&#1576;&#1575;&#1578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GENERIC CODE</v>
          </cell>
          <cell r="B1" t="str">
            <v>SN</v>
          </cell>
          <cell r="C1" t="str">
            <v>Hospital Code</v>
          </cell>
          <cell r="D1" t="str">
            <v>Item Description</v>
          </cell>
          <cell r="E1" t="str">
            <v>needed Qty</v>
          </cell>
          <cell r="F1" t="str">
            <v>Last Supplier Name</v>
          </cell>
          <cell r="G1" t="str">
            <v>Approved CAT#</v>
          </cell>
          <cell r="H1" t="str">
            <v>KFSH Accepted Manufacturer</v>
          </cell>
          <cell r="I1" t="str">
            <v>Refrence Price</v>
          </cell>
          <cell r="J1" t="str">
            <v>Justification of Nupco procduct rejection</v>
          </cell>
          <cell r="K1" t="str">
            <v>Planner</v>
          </cell>
          <cell r="L1" t="str">
            <v>GENERIC CODE</v>
          </cell>
          <cell r="M1" t="str">
            <v xml:space="preserve">SHORT TEXT </v>
          </cell>
        </row>
        <row r="2">
          <cell r="A2">
            <v>4214260900500</v>
          </cell>
          <cell r="B2">
            <v>1</v>
          </cell>
          <cell r="C2">
            <v>1560900037</v>
          </cell>
          <cell r="D2" t="str">
            <v>SYRINGE 3CC WITH SAFTEY NEEDLE SIZE 22g 1 1/2</v>
          </cell>
          <cell r="E2">
            <v>41100</v>
          </cell>
          <cell r="F2" t="str">
            <v>INTERNATIOAL MEDICAL SUPPLIES CO.</v>
          </cell>
          <cell r="G2">
            <v>305783</v>
          </cell>
          <cell r="H2" t="str">
            <v>BD</v>
          </cell>
          <cell r="I2">
            <v>0.89</v>
          </cell>
          <cell r="J2" t="str">
            <v>N/A</v>
          </cell>
          <cell r="K2" t="str">
            <v xml:space="preserve">FATEN </v>
          </cell>
          <cell r="L2">
            <v>4214260900500</v>
          </cell>
          <cell r="M2" t="str">
            <v>SYRINGE 3CC WITH 22GX1 1/2 NEEDLE</v>
          </cell>
        </row>
        <row r="3">
          <cell r="A3">
            <v>4227191509300</v>
          </cell>
          <cell r="B3">
            <v>2</v>
          </cell>
          <cell r="C3">
            <v>2440306108</v>
          </cell>
          <cell r="D3" t="str">
            <v>BASIC UNIVERSAL SET(1 TRAY - 1 EACH SYRINGE LUER SLIP 2.5 ML, 5 ML AND 10 ML- 1 APERTURE DRAPE (OPENING 7 X 12 CM) WITH ADHESIVE EDGE 63 X 80 CM - 1 GALLIPOT - 1 PREP FORCEPS- 4 BALL SWABS (SMALL) X-RAY DETECTABLE - 2 BALL SWABS (LARGE) X-RAY DETECTABLE- 1 FILTER NEEDLE 5 µM (18G) - PLS SEE ATTACHM.</v>
          </cell>
          <cell r="E3">
            <v>330</v>
          </cell>
          <cell r="F3" t="str">
            <v>AL-JEEL MEDICAL &amp; TRADING CO . LTD</v>
          </cell>
          <cell r="G3" t="str">
            <v>199-20</v>
          </cell>
          <cell r="H3" t="str">
            <v>Vygon</v>
          </cell>
          <cell r="I3">
            <v>35</v>
          </cell>
          <cell r="J3" t="str">
            <v>N/A</v>
          </cell>
          <cell r="K3" t="str">
            <v xml:space="preserve">FATEN </v>
          </cell>
          <cell r="L3">
            <v>4227191509300</v>
          </cell>
          <cell r="M3" t="str">
            <v>BASIC UNIVERSAL SET 1</v>
          </cell>
        </row>
        <row r="4">
          <cell r="A4">
            <v>4231211900400</v>
          </cell>
          <cell r="B4">
            <v>3</v>
          </cell>
          <cell r="C4">
            <v>1561100027</v>
          </cell>
          <cell r="D4" t="str">
            <v>OSTOMY UROSTOMY POUCH ONE PIECE  (19-50MM)(B-C)</v>
          </cell>
          <cell r="E4">
            <v>6160</v>
          </cell>
          <cell r="F4" t="str">
            <v>SALEHIYA MEDICAL CO.</v>
          </cell>
          <cell r="G4">
            <v>64927</v>
          </cell>
          <cell r="H4" t="str">
            <v>ConvaTec</v>
          </cell>
          <cell r="I4">
            <v>20</v>
          </cell>
          <cell r="J4" t="str">
            <v xml:space="preserve">not compatible to be connected to the bag, </v>
          </cell>
          <cell r="K4" t="str">
            <v xml:space="preserve">FATEN </v>
          </cell>
          <cell r="L4">
            <v>4231211900400</v>
          </cell>
          <cell r="M4" t="str">
            <v>BAG UROSTOMY DRAINABLE OPAQUE 1 PC</v>
          </cell>
        </row>
        <row r="5">
          <cell r="A5">
            <v>4231210700900</v>
          </cell>
          <cell r="B5">
            <v>4</v>
          </cell>
          <cell r="C5">
            <v>1561100030</v>
          </cell>
          <cell r="D5" t="str">
            <v>OSTOMY WAFER FLEXIBLE STOMAHESIVE WITH FLANGE AUTOLOCK 70 MM(B-C)</v>
          </cell>
          <cell r="E5">
            <v>500</v>
          </cell>
          <cell r="F5" t="str">
            <v xml:space="preserve">Salhya </v>
          </cell>
          <cell r="G5">
            <v>401432</v>
          </cell>
          <cell r="H5" t="str">
            <v>Convatec</v>
          </cell>
          <cell r="I5">
            <v>16.600000000000001</v>
          </cell>
          <cell r="J5" t="str">
            <v>N/A</v>
          </cell>
          <cell r="K5" t="str">
            <v xml:space="preserve">FATEN </v>
          </cell>
          <cell r="L5">
            <v>4231210700900</v>
          </cell>
          <cell r="M5" t="str">
            <v>WAFER OSTOMY 10X10 CM ADHESIVE AREA 70MM</v>
          </cell>
        </row>
        <row r="6">
          <cell r="A6">
            <v>4229680705800</v>
          </cell>
          <cell r="B6">
            <v>5</v>
          </cell>
          <cell r="C6">
            <v>1560900006</v>
          </cell>
          <cell r="D6" t="str">
            <v>CANNULA SAFETY IV 18G X 45MM</v>
          </cell>
          <cell r="E6">
            <v>1700</v>
          </cell>
          <cell r="F6" t="str">
            <v>INTERNATIOAL MEDICAL SUPPLIES CO.</v>
          </cell>
          <cell r="G6">
            <v>393227</v>
          </cell>
          <cell r="H6" t="str">
            <v>BD</v>
          </cell>
          <cell r="I6">
            <v>4.5</v>
          </cell>
          <cell r="J6" t="str">
            <v>N/A</v>
          </cell>
          <cell r="K6" t="str">
            <v xml:space="preserve">FATEN </v>
          </cell>
          <cell r="L6">
            <v>4229680705800</v>
          </cell>
          <cell r="M6" t="str">
            <v>CANNULA G18X5CM STEEL STERILE</v>
          </cell>
        </row>
        <row r="7">
          <cell r="A7">
            <v>4231210000000</v>
          </cell>
          <cell r="B7">
            <v>6</v>
          </cell>
          <cell r="C7">
            <v>1561109863</v>
          </cell>
          <cell r="D7" t="str">
            <v>CLIP FOR OSTOMY FOR DRAINABLE COLOSTOMY POUCH(B-C)</v>
          </cell>
          <cell r="E7">
            <v>300</v>
          </cell>
          <cell r="F7" t="str">
            <v>SALEHIYA MEDICAL CO.</v>
          </cell>
          <cell r="G7" t="str">
            <v>S202</v>
          </cell>
          <cell r="H7" t="str">
            <v>CONVATEC</v>
          </cell>
          <cell r="I7">
            <v>5</v>
          </cell>
          <cell r="J7" t="str">
            <v>N/A</v>
          </cell>
          <cell r="K7" t="str">
            <v xml:space="preserve">FATEN </v>
          </cell>
          <cell r="L7">
            <v>4231210000000</v>
          </cell>
          <cell r="M7" t="str">
            <v>CLIP FOR OSTOMY FOR DRAINABLE COLOSTOMY</v>
          </cell>
        </row>
        <row r="8">
          <cell r="A8">
            <v>4227250004300</v>
          </cell>
          <cell r="B8">
            <v>7</v>
          </cell>
          <cell r="C8">
            <v>2440300086</v>
          </cell>
          <cell r="D8" t="str">
            <v>TRAY REGIONAL ANAESTHESIA ,SPINAL EPIDURAL MINIPACK G27/G16</v>
          </cell>
          <cell r="E8">
            <v>50</v>
          </cell>
          <cell r="F8" t="str">
            <v>AL-MADAR MEDICAL COMPANY</v>
          </cell>
          <cell r="G8" t="str">
            <v>100/491/716</v>
          </cell>
          <cell r="H8" t="str">
            <v>PORTEX</v>
          </cell>
          <cell r="I8">
            <v>97</v>
          </cell>
          <cell r="J8" t="str">
            <v>N/A</v>
          </cell>
          <cell r="K8" t="str">
            <v xml:space="preserve">FATEN </v>
          </cell>
          <cell r="L8">
            <v>4227250004300</v>
          </cell>
          <cell r="M8" t="str">
            <v>CSE ANESTHESIA TRAY KIT 27G X 4</v>
          </cell>
        </row>
        <row r="9">
          <cell r="A9">
            <v>4222151213800</v>
          </cell>
          <cell r="B9">
            <v>8</v>
          </cell>
          <cell r="C9">
            <v>1870100011</v>
          </cell>
          <cell r="D9" t="str">
            <v>NEEDLE PORTA CATH, WINGED INFUSION SET W/INJECTION SITE, SIZE G20 X 0.75IN</v>
          </cell>
          <cell r="E9">
            <v>3200</v>
          </cell>
          <cell r="F9" t="str">
            <v>FAROUK MAAMOUN TAMER</v>
          </cell>
          <cell r="G9">
            <v>2205220</v>
          </cell>
          <cell r="H9" t="str">
            <v>BARD</v>
          </cell>
          <cell r="I9">
            <v>32.200000000000003</v>
          </cell>
          <cell r="J9" t="str">
            <v>N/A</v>
          </cell>
          <cell r="K9" t="str">
            <v xml:space="preserve">FATEN </v>
          </cell>
          <cell r="L9">
            <v>4222151213800</v>
          </cell>
          <cell r="M9" t="str">
            <v>INFUSION SET WINGED 20GX0.75IN LUER AD</v>
          </cell>
        </row>
        <row r="10">
          <cell r="A10">
            <v>4214252300800</v>
          </cell>
          <cell r="B10">
            <v>9</v>
          </cell>
          <cell r="C10">
            <v>1560900043</v>
          </cell>
          <cell r="D10" t="str">
            <v>SYRINGE INSULIN 1/2 CC 29G X 1/2" NEEDLE U-100 GRADUATED STER LTXFREE PEELPACK DISP</v>
          </cell>
          <cell r="E10">
            <v>8000</v>
          </cell>
          <cell r="F10" t="str">
            <v>INTERNATIOAL MEDICAL SUPPLIES CO.</v>
          </cell>
          <cell r="G10">
            <v>324904</v>
          </cell>
          <cell r="H10" t="str">
            <v>BD</v>
          </cell>
          <cell r="I10">
            <v>0.32</v>
          </cell>
          <cell r="J10" t="str">
            <v>N/A</v>
          </cell>
          <cell r="K10" t="str">
            <v xml:space="preserve">FATEN </v>
          </cell>
          <cell r="L10">
            <v>4214252300800</v>
          </cell>
          <cell r="M10" t="str">
            <v>SYRINGE INSULIN 0.5ML 3PCS G31X6MM</v>
          </cell>
        </row>
        <row r="11">
          <cell r="A11">
            <v>4227250001600</v>
          </cell>
          <cell r="B11">
            <v>10</v>
          </cell>
          <cell r="C11">
            <v>2440300114</v>
          </cell>
          <cell r="D11" t="str">
            <v>SENSOR OXYGEN INFANT</v>
          </cell>
          <cell r="E11">
            <v>400</v>
          </cell>
          <cell r="F11" t="str">
            <v>ARABIAN ADVANCE INDUSTRIAL SERVICES EST.</v>
          </cell>
          <cell r="G11" t="str">
            <v>NCV-MAX-I-I</v>
          </cell>
          <cell r="H11" t="str">
            <v>COVIDIEN</v>
          </cell>
          <cell r="I11">
            <v>42</v>
          </cell>
          <cell r="J11" t="str">
            <v>N/A</v>
          </cell>
          <cell r="K11" t="str">
            <v xml:space="preserve">FATEN </v>
          </cell>
          <cell r="L11">
            <v>4227250001600</v>
          </cell>
          <cell r="M11" t="str">
            <v>SENSOR O2 NEONATAL/ADULT &lt;3KG OR &gt;40KG</v>
          </cell>
        </row>
        <row r="12">
          <cell r="A12">
            <v>4214252303100</v>
          </cell>
          <cell r="B12">
            <v>11</v>
          </cell>
          <cell r="C12">
            <v>1560900044</v>
          </cell>
          <cell r="D12" t="str">
            <v>SYRINGE INSULIN 1CC 29G X 1/2" NEEDLE U-100 GRADUATED STER LTXFREE PEELPACK DISP</v>
          </cell>
          <cell r="E12">
            <v>82000</v>
          </cell>
          <cell r="F12" t="str">
            <v>INTERNATIOAL MEDICAL SUPPLIES CO.</v>
          </cell>
          <cell r="G12">
            <v>324905</v>
          </cell>
          <cell r="H12" t="str">
            <v>BD</v>
          </cell>
          <cell r="I12">
            <v>0.37</v>
          </cell>
          <cell r="J12" t="str">
            <v>N/A</v>
          </cell>
          <cell r="K12" t="str">
            <v xml:space="preserve">FATEN </v>
          </cell>
          <cell r="L12">
            <v>4214252303100</v>
          </cell>
          <cell r="M12" t="str">
            <v>SYRINGE INSULIN 100U 1.5ML 29GX6.0MM</v>
          </cell>
        </row>
        <row r="13">
          <cell r="A13">
            <v>4213220302100</v>
          </cell>
          <cell r="B13">
            <v>12</v>
          </cell>
          <cell r="C13">
            <v>1560609911</v>
          </cell>
          <cell r="D13" t="str">
            <v>GLOVE NITRILE EXAMINATION POWDER FREE LATEX FREE SIZE M</v>
          </cell>
          <cell r="E13">
            <v>380000</v>
          </cell>
          <cell r="F13" t="str">
            <v>MODERN DAR AL GHURABI TRADING EST</v>
          </cell>
          <cell r="G13">
            <v>7908</v>
          </cell>
          <cell r="H13" t="str">
            <v xml:space="preserve">MAX CARE </v>
          </cell>
          <cell r="I13">
            <v>0.19500000000000001</v>
          </cell>
          <cell r="J13" t="str">
            <v>N/A</v>
          </cell>
          <cell r="K13" t="str">
            <v xml:space="preserve">FATEN </v>
          </cell>
          <cell r="L13">
            <v>4213220302100</v>
          </cell>
          <cell r="M13" t="str">
            <v>GLOVES NITRILE NON POWDERED M 300 350MM</v>
          </cell>
        </row>
        <row r="14">
          <cell r="A14">
            <v>4110410707200</v>
          </cell>
          <cell r="B14">
            <v>13</v>
          </cell>
          <cell r="C14">
            <v>1430000019</v>
          </cell>
          <cell r="D14" t="str">
            <v>VACUTAINER, ACD-A BLOOD DRAWING TUBE, 6ML</v>
          </cell>
          <cell r="E14">
            <v>6500</v>
          </cell>
          <cell r="F14" t="str">
            <v>Tamer</v>
          </cell>
          <cell r="G14">
            <v>367756</v>
          </cell>
          <cell r="H14" t="str">
            <v>BD</v>
          </cell>
          <cell r="I14">
            <v>0.85</v>
          </cell>
          <cell r="J14" t="str">
            <v>Not available</v>
          </cell>
          <cell r="K14" t="str">
            <v>Asma</v>
          </cell>
          <cell r="L14">
            <v>4110410707200</v>
          </cell>
          <cell r="M14" t="str">
            <v>TUBE YELLOW TOP ACID CITRATE DEXTROSE</v>
          </cell>
        </row>
        <row r="15">
          <cell r="A15">
            <v>4114000017600</v>
          </cell>
          <cell r="B15">
            <v>14</v>
          </cell>
          <cell r="C15">
            <v>1430000044</v>
          </cell>
          <cell r="D15" t="str">
            <v>VACUTAINER, BLOOD DRAWING TUBE, LAVENDER K2 (EDTA) 6ML</v>
          </cell>
          <cell r="E15">
            <v>15000</v>
          </cell>
          <cell r="F15" t="str">
            <v>Advance Medical</v>
          </cell>
          <cell r="G15" t="str">
            <v>V-PRO-60040</v>
          </cell>
          <cell r="H15" t="str">
            <v>Advance Medical</v>
          </cell>
          <cell r="I15">
            <v>0.3</v>
          </cell>
          <cell r="J15" t="str">
            <v>The Marketplace Product with the cat. ref. of 70040, is 7 ml, not 6 ml as per our description</v>
          </cell>
          <cell r="K15" t="str">
            <v>Asma</v>
          </cell>
          <cell r="L15">
            <v>4114000017600</v>
          </cell>
          <cell r="M15" t="str">
            <v>TUBE BLOOD COLLECTION 7ML</v>
          </cell>
        </row>
        <row r="16">
          <cell r="A16">
            <v>4110411602200</v>
          </cell>
          <cell r="B16">
            <v>15</v>
          </cell>
          <cell r="C16">
            <v>1430307425</v>
          </cell>
          <cell r="D16" t="str">
            <v>SWAB, LIQUID STUART DUAL SWAB, FOR COLLECTING AND TRANSPORTING OF SPECIMENS FOR NASAL MRSA SCREENING - STRILE</v>
          </cell>
          <cell r="E16">
            <v>18000</v>
          </cell>
          <cell r="F16" t="str">
            <v>Abdullah Fouad</v>
          </cell>
          <cell r="G16" t="str">
            <v>900-0370</v>
          </cell>
          <cell r="H16" t="str">
            <v>COPAN</v>
          </cell>
          <cell r="I16">
            <v>6.5</v>
          </cell>
          <cell r="J16" t="str">
            <v>Not available</v>
          </cell>
          <cell r="K16" t="str">
            <v>Asma</v>
          </cell>
          <cell r="L16">
            <v>4110411602200</v>
          </cell>
          <cell r="M16" t="str">
            <v>SWAB TRANSPORT COPAN STERILE CEPHEID</v>
          </cell>
        </row>
        <row r="17">
          <cell r="A17">
            <v>4114200200400</v>
          </cell>
          <cell r="B17">
            <v>16</v>
          </cell>
          <cell r="C17">
            <v>1430016134</v>
          </cell>
          <cell r="D17" t="str">
            <v>POINT OF CARE TESTING, QUALITY CONTROL SOLUTION SET OF THE URINE HCG PREGNANCY TESTING</v>
          </cell>
          <cell r="E17">
            <v>12</v>
          </cell>
          <cell r="F17" t="str">
            <v>Abdullah Fouad</v>
          </cell>
          <cell r="G17">
            <v>272</v>
          </cell>
          <cell r="H17" t="str">
            <v>QUIDEL-USA</v>
          </cell>
          <cell r="I17">
            <v>370</v>
          </cell>
          <cell r="J17" t="str">
            <v>Not available</v>
          </cell>
          <cell r="K17" t="str">
            <v>Asma</v>
          </cell>
          <cell r="L17">
            <v>4114200200400</v>
          </cell>
          <cell r="M17" t="str">
            <v>POC QC SOLUTION SET OF THE URINE HCG</v>
          </cell>
        </row>
        <row r="18">
          <cell r="A18">
            <v>4111621501900</v>
          </cell>
          <cell r="B18">
            <v>17</v>
          </cell>
          <cell r="C18">
            <v>1430100003</v>
          </cell>
          <cell r="D18" t="str">
            <v>QC SOLUTION, LEVEL 3 (HIGH), FOR NOVA STATSRTIP GLUCOMETER</v>
          </cell>
          <cell r="E18">
            <v>250</v>
          </cell>
          <cell r="F18" t="str">
            <v>AL-REDWAN MEDICAL SERVICE</v>
          </cell>
          <cell r="G18">
            <v>46949</v>
          </cell>
          <cell r="H18" t="str">
            <v>NOVA BIOMEDICAL</v>
          </cell>
          <cell r="I18">
            <v>30</v>
          </cell>
          <cell r="J18" t="str">
            <v>Not available</v>
          </cell>
          <cell r="K18" t="str">
            <v>Asma</v>
          </cell>
          <cell r="L18">
            <v>4111621501900</v>
          </cell>
          <cell r="M18" t="str">
            <v>QC SOLUTION LEVEL 3 NOVA STATSTRIP</v>
          </cell>
        </row>
        <row r="19">
          <cell r="A19">
            <v>4111621502000</v>
          </cell>
          <cell r="B19">
            <v>18</v>
          </cell>
          <cell r="C19">
            <v>1430100004</v>
          </cell>
          <cell r="D19" t="str">
            <v>QC SOLUTION, LEVEL 1 (LOW), FOR NOVA STATSRTIP GLUCOMETER</v>
          </cell>
          <cell r="E19">
            <v>280</v>
          </cell>
          <cell r="F19" t="str">
            <v>AL-REDWAN MEDICAL SERVICE</v>
          </cell>
          <cell r="G19">
            <v>46947</v>
          </cell>
          <cell r="H19" t="str">
            <v>NOVA BIOMEDICAL</v>
          </cell>
          <cell r="I19">
            <v>30</v>
          </cell>
          <cell r="J19" t="str">
            <v>Not available</v>
          </cell>
          <cell r="K19" t="str">
            <v>Asma</v>
          </cell>
          <cell r="L19">
            <v>4111621502000</v>
          </cell>
          <cell r="M19" t="str">
            <v>QC SOLUTION LEVEL 1 NOVA STATSTRIP</v>
          </cell>
        </row>
        <row r="20">
          <cell r="A20">
            <v>4216161502900</v>
          </cell>
          <cell r="B20">
            <v>19</v>
          </cell>
          <cell r="C20">
            <v>1251500004</v>
          </cell>
          <cell r="D20" t="str">
            <v>DIALYZER, FOR HEMODIALYSIS, HIGH FLUX, SURFACE AREA 0.8M2</v>
          </cell>
          <cell r="E20">
            <v>900</v>
          </cell>
          <cell r="F20" t="str">
            <v>SAUDI ADVANCED RENAL SERVICES CORPORATION Ltd.</v>
          </cell>
          <cell r="G20" t="str">
            <v>FX 40 5008841 or 5007141 F40S</v>
          </cell>
          <cell r="H20" t="str">
            <v>Fersenius</v>
          </cell>
          <cell r="I20">
            <v>90</v>
          </cell>
          <cell r="J20" t="str">
            <v>Not available</v>
          </cell>
          <cell r="K20" t="str">
            <v>Asma</v>
          </cell>
          <cell r="L20">
            <v>4216161502900</v>
          </cell>
          <cell r="M20" t="str">
            <v>DIALYZER HIGH FLUX SURFACE AREA 0.8M²</v>
          </cell>
        </row>
        <row r="21">
          <cell r="A21">
            <v>4216161500400</v>
          </cell>
          <cell r="B21">
            <v>20</v>
          </cell>
          <cell r="C21">
            <v>1251513782</v>
          </cell>
          <cell r="D21" t="str">
            <v>DIALYZER, FOR HEMODIALYSIS, HIGH FLUX, SURFACE AREA 1.2M2</v>
          </cell>
          <cell r="E21">
            <v>800</v>
          </cell>
          <cell r="F21" t="str">
            <v>MEDICAL SUPPLIES &amp; SERVICES CO.LTD</v>
          </cell>
          <cell r="G21" t="str">
            <v>D720DH13</v>
          </cell>
          <cell r="H21" t="str">
            <v>BBRAUN</v>
          </cell>
          <cell r="I21">
            <v>83.2</v>
          </cell>
          <cell r="J21" t="str">
            <v>Was available before, but now its out of stock at the market place</v>
          </cell>
          <cell r="K21" t="str">
            <v>Asma</v>
          </cell>
          <cell r="L21">
            <v>4216161500400</v>
          </cell>
          <cell r="M21" t="str">
            <v>HIGH FLUX DIALYZER DIFFERENT SIZES</v>
          </cell>
        </row>
        <row r="22">
          <cell r="A22">
            <v>4216170101900</v>
          </cell>
          <cell r="B22">
            <v>21</v>
          </cell>
          <cell r="C22">
            <v>1251513786</v>
          </cell>
          <cell r="D22" t="str">
            <v>FILTER, BACTERIAL AND ENDOTOXINS FILTER OF THE DIALYSIS FLUID IN DIALOG+ B.BRAUN DIALYSIS MACHINES, SINGLE USE</v>
          </cell>
          <cell r="E22">
            <v>55</v>
          </cell>
          <cell r="F22" t="str">
            <v>MEDICAL SUPPLIES &amp; SERVICES CO.LTD</v>
          </cell>
          <cell r="G22" t="str">
            <v>D7107366</v>
          </cell>
          <cell r="H22" t="str">
            <v>BBRAUN</v>
          </cell>
          <cell r="I22">
            <v>18</v>
          </cell>
          <cell r="J22" t="str">
            <v>Was available at the Marketplace previously, now it shows out of stock product. This product is a close system to the B.Braun Hemodialysis Machine</v>
          </cell>
          <cell r="K22" t="str">
            <v>Asma</v>
          </cell>
          <cell r="L22">
            <v>4216170101900</v>
          </cell>
          <cell r="M22" t="str">
            <v>ENDOTOXIN FILTER</v>
          </cell>
        </row>
        <row r="23">
          <cell r="A23">
            <v>4216160800700</v>
          </cell>
          <cell r="B23">
            <v>22</v>
          </cell>
          <cell r="C23">
            <v>1251513806</v>
          </cell>
          <cell r="D23" t="str">
            <v>ACID CONTENTRATE POWDER, FOR HEMODIALYSIS, RENOSOL 14 =FF7</v>
          </cell>
          <cell r="E23">
            <v>90</v>
          </cell>
          <cell r="F23" t="str">
            <v>MEDICAL SUPPLIES &amp; SERVICES CO.LTD</v>
          </cell>
          <cell r="G23" t="str">
            <v>D5255</v>
          </cell>
          <cell r="H23" t="str">
            <v>BBRAUN</v>
          </cell>
          <cell r="I23">
            <v>325</v>
          </cell>
          <cell r="J23" t="str">
            <v>Not available</v>
          </cell>
          <cell r="K23" t="str">
            <v>Asma</v>
          </cell>
          <cell r="L23">
            <v>4216160800700</v>
          </cell>
          <cell r="M23" t="str">
            <v>POWDER HEMODIALYSIS RENOSOL 14 FF7</v>
          </cell>
        </row>
        <row r="24">
          <cell r="A24">
            <v>4216160800800</v>
          </cell>
          <cell r="B24">
            <v>23</v>
          </cell>
          <cell r="C24">
            <v>1251513807</v>
          </cell>
          <cell r="D24" t="str">
            <v>ACID CONTENTRATE POWDER, FOR HEMODIALYSIS, RENOSOL 17 =FF19</v>
          </cell>
          <cell r="E24">
            <v>30</v>
          </cell>
          <cell r="F24" t="str">
            <v>MEDICAL SUPPLIES &amp; SERVICES CO.LTD</v>
          </cell>
          <cell r="G24" t="str">
            <v>D5259</v>
          </cell>
          <cell r="H24" t="str">
            <v>BBRAUN</v>
          </cell>
          <cell r="I24">
            <v>325</v>
          </cell>
          <cell r="J24" t="str">
            <v>Not available</v>
          </cell>
          <cell r="K24" t="str">
            <v>Asma</v>
          </cell>
          <cell r="L24">
            <v>4216160800800</v>
          </cell>
          <cell r="M24" t="str">
            <v>POWDER HEMODIALYSIS RENOSOL 17 FF19</v>
          </cell>
        </row>
        <row r="25">
          <cell r="A25">
            <v>4111610501200</v>
          </cell>
          <cell r="B25">
            <v>24</v>
          </cell>
          <cell r="C25">
            <v>1251613802</v>
          </cell>
          <cell r="D25" t="str">
            <v>DISINFECTANT SOLUTION, CITRIC ACID 50% LIQUID CONCENTRATE, FOR HEMODIALYSIS MACHINE CITROTHERMAL DISINFECTION (BACTERICIDAL, FUNGICIDAL, TUBERCULOCIDAL, VIRUCIDAL)</v>
          </cell>
          <cell r="E25">
            <v>150</v>
          </cell>
          <cell r="F25" t="str">
            <v>MEDICAL SUPPLIES &amp; SERVICES CO.LTD</v>
          </cell>
          <cell r="G25" t="str">
            <v>D307</v>
          </cell>
          <cell r="H25" t="str">
            <v>BBRAUN</v>
          </cell>
          <cell r="I25">
            <v>180</v>
          </cell>
          <cell r="J25" t="str">
            <v>Was available at the Marketplace previously, now it shows out of stock product. This product is a close system to the B.Braun Hemodialysis Machine</v>
          </cell>
          <cell r="K25" t="str">
            <v>Asma</v>
          </cell>
          <cell r="L25">
            <v>4111610501200</v>
          </cell>
          <cell r="M25" t="str">
            <v>ACID SOLUTION CITRIC 50% 6 LITER</v>
          </cell>
        </row>
        <row r="26">
          <cell r="A26">
            <v>4216161505400</v>
          </cell>
          <cell r="B26">
            <v>25</v>
          </cell>
          <cell r="C26">
            <v>1251500002</v>
          </cell>
          <cell r="D26" t="str">
            <v>COLLECTING BAG FOR OMNI B.BRAUN CRRT MACHINE, 7L</v>
          </cell>
          <cell r="E26">
            <v>2500</v>
          </cell>
          <cell r="F26" t="str">
            <v>MEDICAL SUPPLIES &amp; SERVICES CO.LTD</v>
          </cell>
          <cell r="G26" t="str">
            <v>D7211065</v>
          </cell>
          <cell r="H26" t="str">
            <v>BBRAUN</v>
          </cell>
          <cell r="I26">
            <v>50</v>
          </cell>
          <cell r="J26" t="str">
            <v>Not available, this product is a close system to the B.Braun CRRT Machine</v>
          </cell>
          <cell r="K26" t="str">
            <v>Asma</v>
          </cell>
          <cell r="L26">
            <v>4216161505400</v>
          </cell>
          <cell r="M26" t="str">
            <v>COLLECTING BAG FOR OMNI B.BRAUN CRRT 7L</v>
          </cell>
        </row>
        <row r="27">
          <cell r="A27">
            <v>4227160010300</v>
          </cell>
          <cell r="B27">
            <v>26</v>
          </cell>
          <cell r="C27">
            <v>1560102044</v>
          </cell>
          <cell r="D27" t="str">
            <v>CATHETER, CENTRAL VENOUS CATHETERIZATION SET, TRIPLE LUMEN ANTIMICROBIAL COATED, SIZE 7FR*20CM</v>
          </cell>
          <cell r="E27">
            <v>600</v>
          </cell>
          <cell r="F27" t="str">
            <v>GULF MEDICAL CO LTD</v>
          </cell>
          <cell r="G27" t="str">
            <v>TI-45703-MEPI</v>
          </cell>
          <cell r="H27" t="str">
            <v>Arrow/Teleflex</v>
          </cell>
          <cell r="I27">
            <v>300</v>
          </cell>
          <cell r="J27" t="str">
            <v>Not available "with an antimicrobial coating"</v>
          </cell>
          <cell r="K27" t="str">
            <v>Asma</v>
          </cell>
          <cell r="L27">
            <v>4227160010300</v>
          </cell>
          <cell r="M27" t="str">
            <v>CATHETER CENTRAL VENOUS TRIPLE 7FR 20CM</v>
          </cell>
        </row>
        <row r="28">
          <cell r="A28">
            <v>4227160010200</v>
          </cell>
          <cell r="B28">
            <v>27</v>
          </cell>
          <cell r="C28">
            <v>1560110290</v>
          </cell>
          <cell r="D28" t="str">
            <v>CATHETER, CENTRAL VENOUS PEDIATRIC CATHETERIZATION SET, DOUBLE LUMEN, ANTIMICROBIAL COATED, SIZE 5FR*8CM</v>
          </cell>
          <cell r="E28">
            <v>30</v>
          </cell>
          <cell r="F28" t="str">
            <v>GULF MEDICAL CO LTD</v>
          </cell>
          <cell r="G28" t="str">
            <v>TI-22502-ME</v>
          </cell>
          <cell r="H28" t="str">
            <v>Arrow/Teleflex</v>
          </cell>
          <cell r="I28">
            <v>271</v>
          </cell>
          <cell r="J28" t="str">
            <v>Not available "with an antimicrobial coating"</v>
          </cell>
          <cell r="K28" t="str">
            <v>Asma</v>
          </cell>
          <cell r="L28">
            <v>4227160010200</v>
          </cell>
          <cell r="M28" t="str">
            <v>CATHETER CENTRAL VENOUS KITDUAL 5FR 8CM</v>
          </cell>
        </row>
        <row r="29">
          <cell r="A29">
            <v>4227160011000</v>
          </cell>
          <cell r="B29">
            <v>28</v>
          </cell>
          <cell r="C29">
            <v>1560110291</v>
          </cell>
          <cell r="D29" t="str">
            <v>CATHETER, CENTRAL VENOUS PEDIATRIC CATHETERIZATION SET, TRIPLE LUMEN, ANTIMICROBIAL COATED, SIZE 5.5FR*13CM</v>
          </cell>
          <cell r="E29">
            <v>40</v>
          </cell>
          <cell r="F29" t="str">
            <v>GULF MEDICAL CO LTD</v>
          </cell>
          <cell r="G29" t="str">
            <v>TI-26553 ME</v>
          </cell>
          <cell r="H29" t="str">
            <v>Arrow/Teleflex</v>
          </cell>
          <cell r="I29">
            <v>284</v>
          </cell>
          <cell r="J29" t="str">
            <v>Not available "with an antimicrobial coating"</v>
          </cell>
          <cell r="K29" t="str">
            <v>Asma</v>
          </cell>
          <cell r="L29">
            <v>4227160011000</v>
          </cell>
          <cell r="M29" t="str">
            <v>CATHETER CENTRAL KITTRIPLE 5.5FR 13CM</v>
          </cell>
        </row>
        <row r="30">
          <cell r="A30">
            <v>4227160010800</v>
          </cell>
          <cell r="B30">
            <v>29</v>
          </cell>
          <cell r="C30">
            <v>1560113693</v>
          </cell>
          <cell r="D30" t="str">
            <v>CATHETER, CENTRAL VENOUS PEDIATRIC CATHETERIZATION SET, TRIPLE LUMEN, ANTIMICROBIAL COATED, SIZE 5.5F*8CM</v>
          </cell>
          <cell r="E30">
            <v>30</v>
          </cell>
          <cell r="F30" t="str">
            <v>GULF MEDICAL CO LTD</v>
          </cell>
          <cell r="G30" t="str">
            <v>TI-25553-ME</v>
          </cell>
          <cell r="H30" t="str">
            <v>Arrow/Teleflex</v>
          </cell>
          <cell r="I30">
            <v>340</v>
          </cell>
          <cell r="J30" t="str">
            <v>Not available "with an antimicrobial coating"</v>
          </cell>
          <cell r="K30" t="str">
            <v>Asma</v>
          </cell>
          <cell r="L30">
            <v>4227160010800</v>
          </cell>
          <cell r="M30" t="str">
            <v>CATHETER CENTRAL VENOUSTRIPLE 5.5FR 8CM</v>
          </cell>
        </row>
        <row r="31">
          <cell r="A31">
            <v>4214261801600</v>
          </cell>
          <cell r="B31">
            <v>30</v>
          </cell>
          <cell r="C31">
            <v>1560900001</v>
          </cell>
          <cell r="D31" t="str">
            <v>CATHETER ARTERIAL BLOOD SAMPLER WITHOUT NEEDLE 2 ML (PICO 50)</v>
          </cell>
          <cell r="E31">
            <v>13000</v>
          </cell>
          <cell r="F31" t="str">
            <v>AL-MADAR MEDICAL COMPANY</v>
          </cell>
          <cell r="G31" t="str">
            <v>4042E</v>
          </cell>
          <cell r="H31" t="str">
            <v>Portex</v>
          </cell>
          <cell r="I31">
            <v>1.6</v>
          </cell>
          <cell r="J31" t="str">
            <v>Not found</v>
          </cell>
          <cell r="K31" t="str">
            <v>Rasha</v>
          </cell>
          <cell r="L31">
            <v>4214261801600</v>
          </cell>
          <cell r="M31" t="str">
            <v>CATHETER ARTERIAL BLOOD 2 ML (PICO 50)</v>
          </cell>
        </row>
        <row r="32">
          <cell r="A32">
            <v>4227191530200</v>
          </cell>
          <cell r="B32">
            <v>31</v>
          </cell>
          <cell r="C32">
            <v>2440209937</v>
          </cell>
          <cell r="D32" t="str">
            <v>MASK FULL FACE  VENTED WITH HEADGEAR FOR CPAP AND BIPAP MACHINE SIZE SMALL</v>
          </cell>
          <cell r="E32">
            <v>50</v>
          </cell>
          <cell r="F32" t="str">
            <v>AL-MADAR MEDICAL COMPANY</v>
          </cell>
          <cell r="G32">
            <v>60105</v>
          </cell>
          <cell r="H32" t="str">
            <v>RESMED</v>
          </cell>
          <cell r="I32">
            <v>65</v>
          </cell>
          <cell r="J32" t="str">
            <v>no O2 port, the valve is working as a non-vented</v>
          </cell>
          <cell r="K32" t="str">
            <v>Rasha</v>
          </cell>
          <cell r="L32">
            <v>4227191530200</v>
          </cell>
          <cell r="M32" t="str">
            <v>MASK FULL FACE ADULT GEL OR FOAM S</v>
          </cell>
        </row>
        <row r="33">
          <cell r="A33">
            <v>4110530917100</v>
          </cell>
          <cell r="B33">
            <v>32</v>
          </cell>
          <cell r="C33">
            <v>2440300033</v>
          </cell>
          <cell r="D33" t="str">
            <v>GEM 4000 CALIBRATION VALUATION PRODUCT (CVP) 1 WITH COOX</v>
          </cell>
          <cell r="E33">
            <v>350</v>
          </cell>
          <cell r="F33" t="str">
            <v>ABDULLAH FOUAD</v>
          </cell>
          <cell r="G33">
            <v>25000115</v>
          </cell>
          <cell r="H33" t="str">
            <v>INSTRUMENTATION LABORATORY</v>
          </cell>
          <cell r="I33">
            <v>245</v>
          </cell>
          <cell r="J33" t="str">
            <v xml:space="preserve">CLOSed system to available machine </v>
          </cell>
          <cell r="K33" t="str">
            <v>Rasha</v>
          </cell>
          <cell r="L33">
            <v>4110530917100</v>
          </cell>
          <cell r="M33" t="str">
            <v>GEM4K - CVP125000115</v>
          </cell>
        </row>
        <row r="34">
          <cell r="A34">
            <v>4227221902800</v>
          </cell>
          <cell r="B34">
            <v>33</v>
          </cell>
          <cell r="C34">
            <v>2440300061</v>
          </cell>
          <cell r="D34" t="str">
            <v>SERVO DUO GUARD</v>
          </cell>
          <cell r="E34">
            <v>1200</v>
          </cell>
          <cell r="F34" t="str">
            <v>GULF MEDICAL CO LTD</v>
          </cell>
          <cell r="G34">
            <v>6671775</v>
          </cell>
          <cell r="H34" t="str">
            <v>MAQUET</v>
          </cell>
          <cell r="I34">
            <v>55</v>
          </cell>
          <cell r="J34" t="str">
            <v>Not found</v>
          </cell>
          <cell r="K34" t="str">
            <v>Rasha</v>
          </cell>
          <cell r="L34">
            <v>4227221902800</v>
          </cell>
          <cell r="M34" t="str">
            <v>FILTER BACTERIAL DUO GUARD VENTILA SERVO</v>
          </cell>
        </row>
        <row r="35">
          <cell r="A35">
            <v>4227180501800</v>
          </cell>
          <cell r="B35">
            <v>34</v>
          </cell>
          <cell r="C35">
            <v>2440300074</v>
          </cell>
          <cell r="D35" t="str">
            <v>WATER STERILE FOR INHALATION USP 1000ML</v>
          </cell>
          <cell r="E35">
            <v>500</v>
          </cell>
          <cell r="F35" t="str">
            <v>MEDTRONIC</v>
          </cell>
          <cell r="G35" t="str">
            <v>CV-21000</v>
          </cell>
          <cell r="H35" t="str">
            <v>MEDTRONIC-COVIDIEN</v>
          </cell>
          <cell r="I35">
            <v>43.87</v>
          </cell>
          <cell r="J35" t="str">
            <v>Not found</v>
          </cell>
          <cell r="K35" t="str">
            <v>Rasha</v>
          </cell>
          <cell r="L35">
            <v>4227180501800</v>
          </cell>
          <cell r="M35" t="str">
            <v>WATER FOR INHALATION 1000 ML STERILE</v>
          </cell>
        </row>
        <row r="36">
          <cell r="A36">
            <v>4227180201900</v>
          </cell>
          <cell r="B36">
            <v>35</v>
          </cell>
          <cell r="C36">
            <v>2440300075</v>
          </cell>
          <cell r="D36" t="str">
            <v>WATER STERILE FOR INHALATION USP 500ML WITH CONNECTOR ADAPTOR TO THE CIRECUIT</v>
          </cell>
          <cell r="E36">
            <v>1500</v>
          </cell>
          <cell r="F36" t="str">
            <v>MEDTRONIC</v>
          </cell>
          <cell r="G36" t="str">
            <v>CV-2500</v>
          </cell>
          <cell r="H36" t="str">
            <v>MEDTRONIC-COVIDIEN</v>
          </cell>
          <cell r="I36">
            <v>25.5</v>
          </cell>
          <cell r="J36" t="str">
            <v>Not found</v>
          </cell>
          <cell r="K36" t="str">
            <v>Rasha</v>
          </cell>
          <cell r="L36">
            <v>4227180201900</v>
          </cell>
          <cell r="M36" t="str">
            <v>STERILE WATER 440ML INHALATION AQUAPAK</v>
          </cell>
        </row>
        <row r="37">
          <cell r="A37">
            <v>4213170120100</v>
          </cell>
          <cell r="B37">
            <v>36</v>
          </cell>
          <cell r="C37">
            <v>1870200033</v>
          </cell>
          <cell r="D37" t="str">
            <v>DRAP UNDER BUTTOCKS 40" X 44" WITH FLUID COLLECTION POUCH</v>
          </cell>
          <cell r="E37">
            <v>400</v>
          </cell>
          <cell r="F37" t="str">
            <v>INTERNATIOAL MEDICAL SUPPLIES CO.</v>
          </cell>
          <cell r="G37" t="str">
            <v>LR-33102</v>
          </cell>
          <cell r="H37" t="str">
            <v>LOHMANN &amp; RAUSHER</v>
          </cell>
          <cell r="I37">
            <v>14.03</v>
          </cell>
          <cell r="J37" t="str">
            <v>not available</v>
          </cell>
          <cell r="K37" t="str">
            <v>Rania</v>
          </cell>
          <cell r="L37">
            <v>4213170120100</v>
          </cell>
          <cell r="M37" t="str">
            <v>DRAPE UNDER BUTTOCKS 40X40</v>
          </cell>
        </row>
        <row r="38">
          <cell r="A38">
            <v>4229633900300</v>
          </cell>
          <cell r="B38">
            <v>37</v>
          </cell>
          <cell r="C38">
            <v>1870400125</v>
          </cell>
          <cell r="D38" t="str">
            <v>APPLIED KII OPTICAL THREADED TROCAR SIZE :5MMX55MM</v>
          </cell>
          <cell r="E38">
            <v>60</v>
          </cell>
          <cell r="F38" t="str">
            <v>DAWHA MEDICAL CO.</v>
          </cell>
          <cell r="G38" t="str">
            <v>CTR05</v>
          </cell>
          <cell r="H38" t="str">
            <v>APPLIED MEDICAL</v>
          </cell>
          <cell r="I38">
            <v>265</v>
          </cell>
          <cell r="J38" t="str">
            <v>not available</v>
          </cell>
          <cell r="K38" t="str">
            <v>Rania</v>
          </cell>
          <cell r="L38">
            <v>4229633900300</v>
          </cell>
          <cell r="M38" t="str">
            <v>PORT THORACOSCOPIC 5.5 7MM</v>
          </cell>
        </row>
        <row r="39">
          <cell r="A39">
            <v>4231151203600</v>
          </cell>
          <cell r="B39">
            <v>38</v>
          </cell>
          <cell r="C39">
            <v>1870500005</v>
          </cell>
          <cell r="D39" t="str">
            <v>GAUZE SWAB X-RAY DETECTABLE, STERILE, 5X5CM 16PLY</v>
          </cell>
          <cell r="E39">
            <v>6000</v>
          </cell>
          <cell r="F39" t="str">
            <v>GULF MEDICAL CO LTD</v>
          </cell>
          <cell r="G39">
            <v>15110</v>
          </cell>
          <cell r="H39" t="str">
            <v>Setpack</v>
          </cell>
          <cell r="I39">
            <v>5</v>
          </cell>
          <cell r="J39" t="str">
            <v>not available</v>
          </cell>
          <cell r="K39" t="str">
            <v>Rania</v>
          </cell>
          <cell r="L39">
            <v>4231151203600</v>
          </cell>
          <cell r="M39" t="str">
            <v>GAUZE SWAB 5X5CM 100% COTTON 16 PLY</v>
          </cell>
        </row>
        <row r="40">
          <cell r="A40">
            <v>4229540014800</v>
          </cell>
          <cell r="B40">
            <v>39</v>
          </cell>
          <cell r="C40">
            <v>1870600007</v>
          </cell>
          <cell r="D40" t="str">
            <v>GLOVE SURGEON LATEX FREE POWDER FREE STERILE SIZE 9</v>
          </cell>
          <cell r="E40">
            <v>900</v>
          </cell>
          <cell r="F40" t="str">
            <v>AL-JEEL MEDICAL &amp; TRADING CO . LTD</v>
          </cell>
          <cell r="G40">
            <v>353208</v>
          </cell>
          <cell r="H40" t="str">
            <v>Ansell</v>
          </cell>
          <cell r="I40">
            <v>4.25</v>
          </cell>
          <cell r="J40" t="str">
            <v>not available</v>
          </cell>
          <cell r="K40" t="str">
            <v>Rania</v>
          </cell>
          <cell r="L40">
            <v>4229540014800</v>
          </cell>
          <cell r="M40" t="str">
            <v>SURGICAL DOUBLE GLOVES 9.0</v>
          </cell>
        </row>
        <row r="41">
          <cell r="A41">
            <v>4229514315800</v>
          </cell>
          <cell r="B41">
            <v>40</v>
          </cell>
          <cell r="C41">
            <v>1870800039</v>
          </cell>
          <cell r="D41" t="str">
            <v>DEVICE ELECTROSURGICAL (FORCE TRIVERCE)</v>
          </cell>
          <cell r="E41">
            <v>50</v>
          </cell>
          <cell r="F41" t="str">
            <v>MEDTRONIC</v>
          </cell>
          <cell r="G41" t="str">
            <v>FT3000DB</v>
          </cell>
          <cell r="H41" t="str">
            <v>TYCO</v>
          </cell>
          <cell r="I41">
            <v>267</v>
          </cell>
          <cell r="J41" t="str">
            <v>Not available</v>
          </cell>
          <cell r="K41" t="str">
            <v>Rania</v>
          </cell>
          <cell r="L41">
            <v>4229514315800</v>
          </cell>
          <cell r="M41" t="str">
            <v>DEVICE ELECTROSURGICAL 4.5CM CORD</v>
          </cell>
        </row>
        <row r="42">
          <cell r="A42">
            <v>4229633910600</v>
          </cell>
          <cell r="B42">
            <v>41</v>
          </cell>
          <cell r="C42">
            <v>1870806243</v>
          </cell>
          <cell r="D42" t="str">
            <v>BLUE HEAT SURGICAL SCOPE WARMER WITH BOOST, STERILE, SIZE BIG</v>
          </cell>
          <cell r="E42">
            <v>200</v>
          </cell>
          <cell r="F42" t="str">
            <v xml:space="preserve"> Advance World Technology</v>
          </cell>
          <cell r="G42" t="str">
            <v xml:space="preserve"> 73-000550</v>
          </cell>
          <cell r="H42" t="str">
            <v xml:space="preserve"> Advance World Technology</v>
          </cell>
          <cell r="I42">
            <v>280</v>
          </cell>
          <cell r="J42" t="str">
            <v>not available</v>
          </cell>
          <cell r="K42" t="str">
            <v>Rania</v>
          </cell>
          <cell r="L42">
            <v>4229633910600</v>
          </cell>
          <cell r="M42" t="str">
            <v>BLUE HEAT SURGICAL SCOPE WARMER W/BOOST</v>
          </cell>
        </row>
        <row r="43">
          <cell r="A43">
            <v>4213170117300</v>
          </cell>
          <cell r="B43">
            <v>42</v>
          </cell>
          <cell r="C43">
            <v>1560209930</v>
          </cell>
          <cell r="D43" t="str">
            <v>DRAPE STOCKINETTE OR SYSTEM 32X120 CM LARGE</v>
          </cell>
          <cell r="E43">
            <v>450</v>
          </cell>
          <cell r="F43" t="str">
            <v>FaROUK MAAMOUN TAMER</v>
          </cell>
          <cell r="G43">
            <v>611205</v>
          </cell>
          <cell r="H43" t="str">
            <v>MOLNLYCKE HEALTHCARE</v>
          </cell>
          <cell r="I43">
            <v>21</v>
          </cell>
          <cell r="J43" t="str">
            <v>not available</v>
          </cell>
          <cell r="K43" t="str">
            <v>Rania</v>
          </cell>
          <cell r="L43">
            <v>4213170117300</v>
          </cell>
          <cell r="M43" t="str">
            <v>DRAPE UNIVERSAL ORTHOPEDIC</v>
          </cell>
        </row>
        <row r="44">
          <cell r="A44">
            <v>4213170120200</v>
          </cell>
          <cell r="B44">
            <v>43</v>
          </cell>
          <cell r="C44">
            <v>1870200021</v>
          </cell>
          <cell r="D44" t="str">
            <v>DRAPE THEATRE SIZE 75 X 90 CM WITH ONE  ADHESIVE BOARD</v>
          </cell>
          <cell r="E44">
            <v>4000</v>
          </cell>
          <cell r="F44" t="str">
            <v>LOHMANN &amp; RAUSHER</v>
          </cell>
          <cell r="G44" t="str">
            <v>LR-33013</v>
          </cell>
          <cell r="H44" t="str">
            <v>Alfaisaliah</v>
          </cell>
          <cell r="I44">
            <v>3.83</v>
          </cell>
          <cell r="J44" t="str">
            <v>89121-NU (not matching the description, no adhesive board, size is too big for a drape theater)</v>
          </cell>
          <cell r="K44" t="str">
            <v>Rania</v>
          </cell>
          <cell r="L44">
            <v>4213170120200</v>
          </cell>
          <cell r="M44" t="str">
            <v>DRAPE THEATRE SIZE 75 X 90 CM</v>
          </cell>
        </row>
        <row r="45">
          <cell r="A45">
            <v>4219261401300</v>
          </cell>
          <cell r="B45">
            <v>44</v>
          </cell>
          <cell r="C45">
            <v>1560000003</v>
          </cell>
          <cell r="D45" t="str">
            <v>BAG CHEMOTHERAPY DRUG TRANSPORT SIZE 6 INCH X 9 INCH</v>
          </cell>
          <cell r="E45">
            <v>20000</v>
          </cell>
          <cell r="F45" t="str">
            <v>AL SHOUMOUKH TRADING FOR TECHNICAL &amp; MEDICAL SUPPLIES</v>
          </cell>
          <cell r="G45" t="str">
            <v>ZP-CD-69</v>
          </cell>
          <cell r="H45" t="str">
            <v>AEFCO,KSA</v>
          </cell>
          <cell r="I45">
            <v>0.55000000000000004</v>
          </cell>
          <cell r="J45" t="str">
            <v xml:space="preserve">not available </v>
          </cell>
          <cell r="K45" t="str">
            <v>MANAL</v>
          </cell>
          <cell r="L45">
            <v>4219261401300</v>
          </cell>
          <cell r="M45" t="str">
            <v>PLASTIC BAG FOR MEDS 50 MICRONS 12X20CM</v>
          </cell>
        </row>
        <row r="46">
          <cell r="A46">
            <v>4229541513200</v>
          </cell>
          <cell r="B46">
            <v>45</v>
          </cell>
          <cell r="C46">
            <v>1335000001</v>
          </cell>
          <cell r="D46" t="str">
            <v>BAG BANDED 150CM</v>
          </cell>
          <cell r="E46">
            <v>500</v>
          </cell>
          <cell r="F46" t="str">
            <v>TERIAG INTRNATIONAL CO.LTD</v>
          </cell>
          <cell r="G46">
            <v>3818</v>
          </cell>
          <cell r="H46" t="str">
            <v>MICROTEK</v>
          </cell>
          <cell r="I46">
            <v>20</v>
          </cell>
          <cell r="J46" t="str">
            <v xml:space="preserve">not available </v>
          </cell>
          <cell r="K46" t="str">
            <v>MANAL</v>
          </cell>
          <cell r="L46">
            <v>4229541513200</v>
          </cell>
          <cell r="M46" t="str">
            <v>BAG BANDED 150CM</v>
          </cell>
        </row>
        <row r="47">
          <cell r="A47">
            <v>4214330101100</v>
          </cell>
          <cell r="B47">
            <v>46</v>
          </cell>
          <cell r="C47">
            <v>1561000028</v>
          </cell>
          <cell r="D47" t="str">
            <v>CHEMOTHERAPY PREP./ADMIN KIT SIZE M (TWO PAIR POWDER FREE LATEX GLOVES SIZE SMALL &amp; MEDIUM BLUE SPLASH, RESISTANT GOWN , N95 RATED MASK SIZE MEDIUM, PREP MAT, DRUG TRANSPARENT BAG.)</v>
          </cell>
          <cell r="E47">
            <v>4000</v>
          </cell>
          <cell r="F47" t="str">
            <v>JOB BENEFITS  TRADING</v>
          </cell>
          <cell r="G47" t="str">
            <v>CT4100</v>
          </cell>
          <cell r="H47" t="str">
            <v>COVIDIEN</v>
          </cell>
          <cell r="I47">
            <v>100</v>
          </cell>
          <cell r="J47" t="str">
            <v>Not found</v>
          </cell>
          <cell r="K47" t="str">
            <v>MANAL</v>
          </cell>
          <cell r="L47">
            <v>4214330101100</v>
          </cell>
          <cell r="M47" t="str">
            <v>CHEMOTHERAPY PREP/ADMIN KIT SIZE M</v>
          </cell>
        </row>
        <row r="48">
          <cell r="A48">
            <v>4215190202000</v>
          </cell>
          <cell r="B48">
            <v>47</v>
          </cell>
          <cell r="C48">
            <v>1561009597</v>
          </cell>
          <cell r="D48" t="str">
            <v>ECONOMY CARE (ORAL CARE KIT) (CONTAIN ORAL CARE MODERATE KIT 1 SELF CLEANING COVERED YANKAUER SUCTION HANDLE AND ADAPTER, 1 TOOTHBRUSH WITH EMPTY SOLUTION CUP, 2 SUCTION SWAB PACKS WITH EMPTY SOLUTION CUPS</v>
          </cell>
          <cell r="E48">
            <v>2100</v>
          </cell>
          <cell r="F48" t="str">
            <v>MEDICARE CO.</v>
          </cell>
          <cell r="G48">
            <v>25930</v>
          </cell>
          <cell r="H48" t="str">
            <v>Avanos</v>
          </cell>
          <cell r="I48">
            <v>56</v>
          </cell>
          <cell r="J48" t="str">
            <v xml:space="preserve">not available </v>
          </cell>
          <cell r="K48" t="str">
            <v>MANAL</v>
          </cell>
          <cell r="L48">
            <v>4215190202000</v>
          </cell>
          <cell r="M48" t="str">
            <v>ORAL CARE KIT STERILE DISPOSABLE</v>
          </cell>
        </row>
        <row r="49">
          <cell r="A49">
            <v>4229540700000</v>
          </cell>
          <cell r="B49">
            <v>48</v>
          </cell>
          <cell r="C49">
            <v>1560809943</v>
          </cell>
          <cell r="D49" t="str">
            <v>MASK FACE (N95+LATEX FREE) WITH HIGH FILTRATION REGULAR (CIRCLE FLEXIBLE SHAPE)</v>
          </cell>
          <cell r="E49">
            <v>30000</v>
          </cell>
          <cell r="F49" t="str">
            <v>DALLAH HEALTHCARE COMPANY</v>
          </cell>
          <cell r="G49" t="str">
            <v>9320+</v>
          </cell>
          <cell r="H49" t="str">
            <v>3M</v>
          </cell>
          <cell r="I49">
            <v>13</v>
          </cell>
          <cell r="J49" t="str">
            <v xml:space="preserve">not available </v>
          </cell>
          <cell r="K49" t="str">
            <v>MANAL</v>
          </cell>
          <cell r="L49">
            <v>4229540700000</v>
          </cell>
          <cell r="M49" t="str">
            <v>N95 MASK REGULAR L DISPOSABLE</v>
          </cell>
        </row>
        <row r="50">
          <cell r="A50">
            <v>4229540700200</v>
          </cell>
          <cell r="B50">
            <v>49</v>
          </cell>
          <cell r="C50">
            <v>1560822327</v>
          </cell>
          <cell r="D50" t="str">
            <v>MASK FACE (N95+LATEX FREE) WITH HIGH FILTRATION SIZE S (CIRCLE FLEXIBLE SHAPE)</v>
          </cell>
          <cell r="E50">
            <v>5000</v>
          </cell>
          <cell r="F50" t="str">
            <v>DALLAH HEALTHCARE COMPANY</v>
          </cell>
          <cell r="G50" t="str">
            <v>1804S</v>
          </cell>
          <cell r="H50" t="str">
            <v>3M</v>
          </cell>
          <cell r="I50">
            <v>4</v>
          </cell>
          <cell r="J50" t="str">
            <v xml:space="preserve">not available </v>
          </cell>
          <cell r="K50" t="str">
            <v>MANAL</v>
          </cell>
          <cell r="L50">
            <v>4229540700200</v>
          </cell>
          <cell r="M50" t="str">
            <v>N95 MASK MEDIUM /SMALL DISPOSABLE</v>
          </cell>
        </row>
        <row r="51">
          <cell r="A51">
            <v>4214330101200</v>
          </cell>
          <cell r="B51">
            <v>50</v>
          </cell>
          <cell r="C51">
            <v>1561002514</v>
          </cell>
          <cell r="D51" t="str">
            <v>MAT FOR CHEMOPLUS PREP 16X22</v>
          </cell>
          <cell r="E51">
            <v>3000</v>
          </cell>
          <cell r="F51" t="str">
            <v>AL-HAYA MEDICAL COMPANY</v>
          </cell>
          <cell r="G51" t="str">
            <v>CT0302/1</v>
          </cell>
          <cell r="H51" t="str">
            <v>COVIDEN</v>
          </cell>
          <cell r="I51">
            <v>11.22</v>
          </cell>
          <cell r="J51" t="str">
            <v xml:space="preserve">not available </v>
          </cell>
          <cell r="K51" t="str">
            <v>MANAL</v>
          </cell>
          <cell r="L51">
            <v>4214330101200</v>
          </cell>
          <cell r="M51" t="str">
            <v>PREP MAT FOR CHEMOTHERAPY 16X22</v>
          </cell>
        </row>
        <row r="52">
          <cell r="A52">
            <v>4214160104200</v>
          </cell>
          <cell r="B52">
            <v>51</v>
          </cell>
          <cell r="C52">
            <v>1561000062</v>
          </cell>
          <cell r="D52" t="str">
            <v>PATIENT ADMISSION KIT CONTAIN (TOOTHPASTE  -TOOTHBRUSH - TOWEL -BABY SHAMPOO -LIQUED SOAP-COMB) SMALL SIZE</v>
          </cell>
          <cell r="E52">
            <v>6500</v>
          </cell>
          <cell r="F52" t="str">
            <v>DAR REAYT AL-JAZIRAH  MEDICAL STORE</v>
          </cell>
          <cell r="G52" t="str">
            <v>MA35351</v>
          </cell>
          <cell r="H52" t="str">
            <v>DRAGEH</v>
          </cell>
          <cell r="I52">
            <v>28</v>
          </cell>
          <cell r="J52" t="str">
            <v xml:space="preserve">not available </v>
          </cell>
          <cell r="K52" t="str">
            <v>MANAL</v>
          </cell>
          <cell r="L52">
            <v>4214160104200</v>
          </cell>
          <cell r="M52" t="str">
            <v>PACK OF HYGIENE FOR ADULT</v>
          </cell>
        </row>
        <row r="53">
          <cell r="A53">
            <v>4228180300000</v>
          </cell>
          <cell r="B53">
            <v>52</v>
          </cell>
          <cell r="C53">
            <v>1020000003</v>
          </cell>
          <cell r="D53" t="str">
            <v>INDICATOR BIOLOGICAL STEAM FOR STERILIZER MACHINE</v>
          </cell>
          <cell r="E53">
            <v>1000</v>
          </cell>
          <cell r="F53" t="str">
            <v>AL-JEEL MEDICAL &amp; TRADING CO . LTD</v>
          </cell>
          <cell r="G53" t="str">
            <v>LCB053</v>
          </cell>
          <cell r="H53" t="str">
            <v>Steris</v>
          </cell>
          <cell r="I53">
            <v>60</v>
          </cell>
          <cell r="J53" t="str">
            <v>Not available</v>
          </cell>
          <cell r="K53" t="str">
            <v>Mariam</v>
          </cell>
          <cell r="L53">
            <v>4228180300000</v>
          </cell>
          <cell r="M53" t="str">
            <v>INDICATOR BIOLOGICAL STEAM</v>
          </cell>
        </row>
        <row r="54">
          <cell r="A54">
            <v>4228152700200</v>
          </cell>
          <cell r="B54">
            <v>53</v>
          </cell>
          <cell r="C54">
            <v>1020000007</v>
          </cell>
          <cell r="D54" t="str">
            <v>STERRAD 100NX CYCLE SURE BIOLOGICAL INDICATORE</v>
          </cell>
          <cell r="E54">
            <v>700</v>
          </cell>
          <cell r="F54" t="str">
            <v>FAROUK MAAMOUN TAMER</v>
          </cell>
          <cell r="G54">
            <v>43210</v>
          </cell>
          <cell r="H54" t="str">
            <v>Johnson &amp; Johnson-ASP</v>
          </cell>
          <cell r="I54">
            <v>63.33</v>
          </cell>
          <cell r="J54" t="str">
            <v>Not available</v>
          </cell>
          <cell r="K54" t="str">
            <v>Mariam</v>
          </cell>
          <cell r="L54">
            <v>4228152700200</v>
          </cell>
          <cell r="M54" t="str">
            <v>STERRAD 100NX CASSETTES</v>
          </cell>
        </row>
        <row r="55">
          <cell r="A55">
            <v>4228152103800</v>
          </cell>
          <cell r="B55">
            <v>54</v>
          </cell>
          <cell r="C55" t="str">
            <v>1020100008</v>
          </cell>
          <cell r="D55" t="str">
            <v>POUCH STERILIZATION SIZE 15X30CM</v>
          </cell>
          <cell r="E55">
            <v>20000</v>
          </cell>
          <cell r="F55" t="str">
            <v>SPECTRO MED COMPANY</v>
          </cell>
          <cell r="G55" t="str">
            <v>SBP1530</v>
          </cell>
          <cell r="H55" t="str">
            <v>ECS</v>
          </cell>
          <cell r="I55">
            <v>0.2</v>
          </cell>
          <cell r="J55" t="str">
            <v>Not available</v>
          </cell>
          <cell r="K55" t="str">
            <v>Mariam</v>
          </cell>
          <cell r="L55">
            <v>4228152103800</v>
          </cell>
          <cell r="M55" t="str">
            <v>POUCH STERILIZATION 150X300MM STEAM/ETO</v>
          </cell>
        </row>
        <row r="56">
          <cell r="A56">
            <v>4228190407800</v>
          </cell>
          <cell r="B56">
            <v>55</v>
          </cell>
          <cell r="C56">
            <v>1020100009</v>
          </cell>
          <cell r="D56" t="str">
            <v>POUCH STERILIZATION SIZE 20×50CM</v>
          </cell>
          <cell r="E56">
            <v>20000</v>
          </cell>
          <cell r="F56" t="str">
            <v>SPECTRO MED COMPANY</v>
          </cell>
          <cell r="G56" t="str">
            <v>SBP2050</v>
          </cell>
          <cell r="H56" t="str">
            <v>ECS</v>
          </cell>
          <cell r="I56">
            <v>0.45</v>
          </cell>
          <cell r="J56" t="str">
            <v>Not available</v>
          </cell>
          <cell r="K56" t="str">
            <v>Mariam</v>
          </cell>
          <cell r="L56">
            <v>4228190407800</v>
          </cell>
          <cell r="M56" t="str">
            <v>POUCH CLEAR FILM TO TYVEK H2O2200X500MM</v>
          </cell>
        </row>
        <row r="57">
          <cell r="A57">
            <v>4228152101700</v>
          </cell>
          <cell r="B57">
            <v>56</v>
          </cell>
          <cell r="C57" t="str">
            <v>1020100014</v>
          </cell>
          <cell r="D57" t="str">
            <v>POUCH STERILIZATION SIZE10X20 CM</v>
          </cell>
          <cell r="E57">
            <v>10000</v>
          </cell>
          <cell r="F57" t="str">
            <v>SPECTRO MED COMPANY</v>
          </cell>
          <cell r="G57" t="str">
            <v>SBP1020</v>
          </cell>
          <cell r="H57" t="str">
            <v>ECS</v>
          </cell>
          <cell r="I57">
            <v>0.1</v>
          </cell>
          <cell r="J57" t="str">
            <v>Not available</v>
          </cell>
          <cell r="K57" t="str">
            <v>Mariam</v>
          </cell>
          <cell r="L57">
            <v>4228152101700</v>
          </cell>
          <cell r="M57" t="str">
            <v>STERILIZATION STEAM POUCH 10X20CM</v>
          </cell>
        </row>
        <row r="58">
          <cell r="A58">
            <v>4228190407500</v>
          </cell>
          <cell r="B58">
            <v>57</v>
          </cell>
          <cell r="C58">
            <v>1020100017</v>
          </cell>
          <cell r="D58" t="str">
            <v>POUCH  STERILIZATION SIZE 30 X 40CM</v>
          </cell>
          <cell r="E58">
            <v>20000</v>
          </cell>
          <cell r="F58" t="str">
            <v>AL-JEEL MEDICAL &amp; TRADING CO . LTD</v>
          </cell>
          <cell r="G58" t="str">
            <v>NWFP3040</v>
          </cell>
          <cell r="H58" t="str">
            <v>STERIS</v>
          </cell>
          <cell r="I58">
            <v>0.6</v>
          </cell>
          <cell r="J58" t="str">
            <v>Not available</v>
          </cell>
          <cell r="K58" t="str">
            <v>Mariam</v>
          </cell>
          <cell r="L58">
            <v>4228190407500</v>
          </cell>
          <cell r="M58" t="str">
            <v>POUCH CLEAR FILM TO TYVEK H2O2 320X450MM</v>
          </cell>
        </row>
        <row r="59">
          <cell r="A59">
            <v>4231210807600</v>
          </cell>
          <cell r="B59">
            <v>58</v>
          </cell>
          <cell r="C59">
            <v>1020100020</v>
          </cell>
          <cell r="D59" t="str">
            <v>ROLL FOR STERILIZATION 15CM X200M</v>
          </cell>
          <cell r="E59">
            <v>50</v>
          </cell>
          <cell r="F59" t="str">
            <v>DAR AL FARABI CORPORATION</v>
          </cell>
          <cell r="G59" t="str">
            <v>YSR-150</v>
          </cell>
          <cell r="H59" t="str">
            <v>YIPAK</v>
          </cell>
          <cell r="I59">
            <v>132.4</v>
          </cell>
          <cell r="J59" t="str">
            <v>Not available</v>
          </cell>
          <cell r="K59" t="str">
            <v>Mariam</v>
          </cell>
          <cell r="L59">
            <v>4231210807600</v>
          </cell>
          <cell r="M59" t="str">
            <v>POUCH STERILIZATION PAPER 150X200MM</v>
          </cell>
        </row>
        <row r="60">
          <cell r="A60">
            <v>4228152110100</v>
          </cell>
          <cell r="B60">
            <v>59</v>
          </cell>
          <cell r="C60" t="str">
            <v>1020100024</v>
          </cell>
          <cell r="D60" t="str">
            <v>WRAP FOR STERILIZATION DOUBLE LAYER SIZE 135CM X 135CM</v>
          </cell>
          <cell r="E60">
            <v>3500</v>
          </cell>
          <cell r="F60" t="str">
            <v>SPECTRO MED COMPANY</v>
          </cell>
          <cell r="G60" t="str">
            <v>GEM4154T</v>
          </cell>
          <cell r="H60" t="str">
            <v>Medline, Gemini</v>
          </cell>
          <cell r="I60">
            <v>8.5</v>
          </cell>
          <cell r="J60" t="str">
            <v>Not available</v>
          </cell>
          <cell r="K60" t="str">
            <v>Mariam</v>
          </cell>
          <cell r="L60">
            <v>4228152110100</v>
          </cell>
          <cell r="M60" t="str">
            <v>WRAP STERILIZATION 54X54 2 SHEET 80G/M</v>
          </cell>
        </row>
        <row r="61">
          <cell r="A61">
            <v>4228170700000</v>
          </cell>
          <cell r="B61">
            <v>60</v>
          </cell>
          <cell r="C61">
            <v>1020200006</v>
          </cell>
          <cell r="D61" t="str">
            <v>SURGISTAIN RUST &amp; STAIN REMOVING SOLUTION 4 LITER/ GALLON</v>
          </cell>
          <cell r="E61">
            <v>400</v>
          </cell>
          <cell r="F61" t="str">
            <v>SPECTRO MED COMPANY</v>
          </cell>
          <cell r="G61">
            <v>191137</v>
          </cell>
          <cell r="H61" t="str">
            <v>ANIOS</v>
          </cell>
          <cell r="I61">
            <v>48.75</v>
          </cell>
          <cell r="J61" t="str">
            <v>Not available</v>
          </cell>
          <cell r="K61" t="str">
            <v>Mariam</v>
          </cell>
          <cell r="L61">
            <v>4228170700000</v>
          </cell>
          <cell r="M61" t="str">
            <v>REMOVER RUST AND STAIN SURGISTAIN 4L</v>
          </cell>
        </row>
        <row r="62">
          <cell r="A62">
            <v>4214160101700</v>
          </cell>
          <cell r="B62">
            <v>61</v>
          </cell>
          <cell r="C62">
            <v>1561000040</v>
          </cell>
          <cell r="D62" t="str">
            <v>DIAPER FOR PEDIATRIC SIZE  X LARGE</v>
          </cell>
          <cell r="E62">
            <v>20000</v>
          </cell>
          <cell r="F62" t="str">
            <v>4 WAVES TRADING EST</v>
          </cell>
          <cell r="G62" t="str">
            <v>Size 5</v>
          </cell>
          <cell r="H62" t="str">
            <v>Baby Joy</v>
          </cell>
          <cell r="I62">
            <v>1.794</v>
          </cell>
          <cell r="J62" t="str">
            <v>Not available</v>
          </cell>
          <cell r="K62" t="str">
            <v>Mariam</v>
          </cell>
          <cell r="L62">
            <v>4214160101700</v>
          </cell>
          <cell r="M62" t="str">
            <v>DIAPER PEDIATRIC TODDLER XL 51 77CM</v>
          </cell>
        </row>
        <row r="63">
          <cell r="A63">
            <v>5310230502500</v>
          </cell>
          <cell r="B63">
            <v>62</v>
          </cell>
          <cell r="C63">
            <v>1561000042</v>
          </cell>
          <cell r="D63" t="str">
            <v>DIAPER FOR PEDIATRIC SIZE MEDIUME</v>
          </cell>
          <cell r="E63">
            <v>15000</v>
          </cell>
          <cell r="F63" t="str">
            <v>4 WAVES TRADING EST</v>
          </cell>
          <cell r="G63" t="str">
            <v>Size 3</v>
          </cell>
          <cell r="H63" t="str">
            <v>Baby Joy</v>
          </cell>
          <cell r="I63">
            <v>1.2</v>
          </cell>
          <cell r="J63" t="str">
            <v>Not available</v>
          </cell>
          <cell r="K63" t="str">
            <v>Mariam</v>
          </cell>
          <cell r="L63">
            <v>5310230502500</v>
          </cell>
          <cell r="M63" t="str">
            <v>DIAPER INCONTINENCE BABY MEDIUM</v>
          </cell>
        </row>
        <row r="64">
          <cell r="A64">
            <v>5310230501400</v>
          </cell>
          <cell r="B64">
            <v>63</v>
          </cell>
          <cell r="C64">
            <v>1561000045</v>
          </cell>
          <cell r="D64" t="str">
            <v>DIAPER FOR ADULT SIZE X LARGE</v>
          </cell>
          <cell r="E64">
            <v>50000</v>
          </cell>
          <cell r="F64" t="str">
            <v>ZIMMO TRADING EST</v>
          </cell>
          <cell r="G64" t="str">
            <v>7 322540555547</v>
          </cell>
          <cell r="H64" t="str">
            <v>Tena, Essity</v>
          </cell>
          <cell r="I64">
            <v>4.47</v>
          </cell>
          <cell r="J64" t="str">
            <v>Not available</v>
          </cell>
          <cell r="K64" t="str">
            <v>Mariam</v>
          </cell>
          <cell r="L64">
            <v>5310230501400</v>
          </cell>
          <cell r="M64" t="str">
            <v>DIAPER ADULT SIZE: X-LARGE</v>
          </cell>
        </row>
        <row r="65">
          <cell r="A65">
            <v>4229290403900</v>
          </cell>
          <cell r="B65">
            <v>64</v>
          </cell>
          <cell r="C65">
            <v>1871109668</v>
          </cell>
          <cell r="D65" t="str">
            <v>SUTURE VICRYL (POLYGLACTIN) OR ( GLYCOLIDE/LACTIDE) SIZE 3-0, 75CM, 17MM, 1/2 CIRCLE, VIOLET, TAPER POINT, ANTIBACTERIAL</v>
          </cell>
          <cell r="E65">
            <v>3000</v>
          </cell>
          <cell r="F65" t="str">
            <v>ARABIAN HEALTH CARE SUPPLY COMPANY</v>
          </cell>
          <cell r="G65" t="str">
            <v>G283017B0P</v>
          </cell>
          <cell r="H65" t="str">
            <v>DemeTech</v>
          </cell>
          <cell r="I65">
            <v>11.5</v>
          </cell>
          <cell r="J65" t="str">
            <v>Not available</v>
          </cell>
          <cell r="K65" t="str">
            <v>Mariam</v>
          </cell>
          <cell r="L65">
            <v>4229290403900</v>
          </cell>
          <cell r="M65" t="str">
            <v>SUTURE VICRYL SIZE 3-0 75CM 17MM 1/2 C</v>
          </cell>
        </row>
        <row r="66">
          <cell r="A66">
            <v>4229290404100</v>
          </cell>
          <cell r="B66">
            <v>65</v>
          </cell>
          <cell r="C66">
            <v>1871109671</v>
          </cell>
          <cell r="D66" t="str">
            <v>SUTURE NYLON MONOFILAMENT POLYAMIDE SIZE 2-0,75CM,26MM,3/8 CIRCLE,BLUE,CUTTING</v>
          </cell>
          <cell r="E66">
            <v>600</v>
          </cell>
          <cell r="F66" t="str">
            <v>ABDULREHMAN AL-GOSAIBI G.T.C</v>
          </cell>
          <cell r="G66" t="str">
            <v>W1626BH</v>
          </cell>
          <cell r="H66" t="str">
            <v>J&amp;J ETHICON SUTUR</v>
          </cell>
          <cell r="I66">
            <v>16</v>
          </cell>
          <cell r="J66" t="str">
            <v>Not available</v>
          </cell>
          <cell r="K66" t="str">
            <v>Mariam</v>
          </cell>
          <cell r="L66">
            <v>4229290404100</v>
          </cell>
          <cell r="M66" t="str">
            <v>SUTURE NYLON POLYAMIDE 2-0 75CM 26MM 3/8 C</v>
          </cell>
        </row>
        <row r="67">
          <cell r="A67">
            <v>4229290402700</v>
          </cell>
          <cell r="B67">
            <v>66</v>
          </cell>
          <cell r="C67">
            <v>1871109672</v>
          </cell>
          <cell r="D67" t="str">
            <v>SUTURE NYLON MONOFILAMENT POLYAMIDE SIZE 3-0,75CM,26MM,3/8 CIRCLE,BLUE,CUTTING</v>
          </cell>
          <cell r="E67">
            <v>350</v>
          </cell>
          <cell r="F67" t="str">
            <v>ARABIAN HEALTH CARE SUPPLY COMPANY</v>
          </cell>
          <cell r="G67" t="str">
            <v>NL293026F4P</v>
          </cell>
          <cell r="H67" t="str">
            <v>DemeTech</v>
          </cell>
          <cell r="I67">
            <v>5.5</v>
          </cell>
          <cell r="J67" t="str">
            <v>Not available</v>
          </cell>
          <cell r="K67" t="str">
            <v>Mariam</v>
          </cell>
          <cell r="L67">
            <v>4229290402700</v>
          </cell>
          <cell r="M67" t="str">
            <v>SUTURE NYLON 3-0 75CM 26MM 3/8 CIRCLE</v>
          </cell>
        </row>
        <row r="68">
          <cell r="A68">
            <v>4229290402800</v>
          </cell>
          <cell r="B68">
            <v>67</v>
          </cell>
          <cell r="C68">
            <v>1871109729</v>
          </cell>
          <cell r="D68" t="str">
            <v>SUTURE MONOCRYL 5-0, 45CM,UND,REVERSE CUTTING ,CURVE,19MM</v>
          </cell>
          <cell r="E68">
            <v>240</v>
          </cell>
          <cell r="F68" t="str">
            <v>ABDULREHMAN AL-GOSAIBI G.T.C</v>
          </cell>
          <cell r="G68" t="str">
            <v>MCP495H</v>
          </cell>
          <cell r="H68" t="str">
            <v>J&amp;J ETHICON SUTUR</v>
          </cell>
          <cell r="I68">
            <v>17.670000000000002</v>
          </cell>
          <cell r="J68" t="str">
            <v>Not available</v>
          </cell>
          <cell r="K68" t="str">
            <v>Mariam</v>
          </cell>
          <cell r="L68">
            <v>4229290402800</v>
          </cell>
          <cell r="M68" t="str">
            <v>SUTURE MONOCRYL 5-0 45CM UND CURVE 19MM</v>
          </cell>
        </row>
        <row r="69">
          <cell r="A69">
            <v>4231220118100</v>
          </cell>
          <cell r="B69">
            <v>68</v>
          </cell>
          <cell r="C69">
            <v>1871109731</v>
          </cell>
          <cell r="D69" t="str">
            <v>SUTURE PDS (POLYGLYCONATE) OR (POLYDIOXANONE ) SIZE 0 ,150 CM LOOP,40MM,1/2 CIRCLE,VIOLET,TAPER CUT</v>
          </cell>
          <cell r="E69">
            <v>300</v>
          </cell>
          <cell r="F69" t="str">
            <v>ABDULREHMAN AL-GOSAIBI G.T.C</v>
          </cell>
          <cell r="G69" t="str">
            <v>W9236T</v>
          </cell>
          <cell r="H69" t="str">
            <v>J&amp;J ETHICON SUTUR</v>
          </cell>
          <cell r="I69">
            <v>43</v>
          </cell>
          <cell r="J69" t="str">
            <v>Not available</v>
          </cell>
          <cell r="K69" t="str">
            <v>Mariam</v>
          </cell>
          <cell r="L69">
            <v>4231220118100</v>
          </cell>
          <cell r="M69" t="str">
            <v>POLYDIOXANONE MONOFIL 0 150CMX65 1/2MM</v>
          </cell>
        </row>
        <row r="70">
          <cell r="A70">
            <v>4229290402900</v>
          </cell>
          <cell r="B70">
            <v>69</v>
          </cell>
          <cell r="C70">
            <v>1871109739</v>
          </cell>
          <cell r="D70" t="str">
            <v>SUTURE PDS (POLYGLYCONATE) OR (POLYDIOXANONE ) SIZE 1, 150CM LOOP, 40MM,1/2 CIRCLE,TAPER POINT</v>
          </cell>
          <cell r="E70">
            <v>670</v>
          </cell>
          <cell r="F70" t="str">
            <v>UNITED MEDICAL SERVICES (BRANCH OF MOUWASAT INTERNATIOLAN COMPANY)</v>
          </cell>
          <cell r="G70" t="str">
            <v>DW10515LS1</v>
          </cell>
          <cell r="H70" t="str">
            <v>UNIMED</v>
          </cell>
          <cell r="I70">
            <v>16.579999999999998</v>
          </cell>
          <cell r="J70" t="str">
            <v>Not available</v>
          </cell>
          <cell r="K70" t="str">
            <v>Mariam</v>
          </cell>
          <cell r="L70">
            <v>4229290402900</v>
          </cell>
          <cell r="M70" t="str">
            <v>SUTURE PDS 1 150CM LOOP 40MM 1/2 CIRCLE</v>
          </cell>
        </row>
        <row r="71">
          <cell r="A71">
            <v>4231220109800</v>
          </cell>
          <cell r="B71">
            <v>70</v>
          </cell>
          <cell r="C71">
            <v>1871109748</v>
          </cell>
          <cell r="D71" t="str">
            <v>SUTURE VICRYL ( POLYGLACTIN ) OR ( GLYCOLIDE/LACTIDE ) SIZE 5-0,45CM,12MM,3/8CIRCLE,UNDYED,CUTTING</v>
          </cell>
          <cell r="E71">
            <v>90</v>
          </cell>
          <cell r="F71" t="str">
            <v>MEDTRONIC</v>
          </cell>
          <cell r="G71" t="str">
            <v>SL172</v>
          </cell>
          <cell r="H71" t="str">
            <v>COVIDIEN</v>
          </cell>
          <cell r="I71">
            <v>27</v>
          </cell>
          <cell r="J71" t="str">
            <v>Not available</v>
          </cell>
          <cell r="K71" t="str">
            <v>Mariam</v>
          </cell>
          <cell r="L71">
            <v>4231220109800</v>
          </cell>
          <cell r="M71" t="str">
            <v>POLYGLACTIN/POLYGLYCO 5/0 75CMX10 12MM</v>
          </cell>
        </row>
        <row r="72">
          <cell r="A72">
            <v>4229290403000</v>
          </cell>
          <cell r="B72">
            <v>71</v>
          </cell>
          <cell r="C72">
            <v>1871109755</v>
          </cell>
          <cell r="D72" t="str">
            <v>SUTURE VICRYL ( POLYGLACTIN ) OR ( GLYCOLIDE/LACTIDE ) SIZE 1 ,90CM,36MM,1/2 CIRCLE,VIOLET,TAPERCUTTING</v>
          </cell>
          <cell r="E72">
            <v>180</v>
          </cell>
          <cell r="F72" t="str">
            <v>GULF MEDICAL CO LTD</v>
          </cell>
          <cell r="G72">
            <v>68053</v>
          </cell>
          <cell r="H72" t="str">
            <v>B.BRAUN</v>
          </cell>
          <cell r="I72">
            <v>21.08</v>
          </cell>
          <cell r="J72" t="str">
            <v>Not available</v>
          </cell>
          <cell r="K72" t="str">
            <v>Mariam</v>
          </cell>
          <cell r="L72">
            <v>4229290403000</v>
          </cell>
          <cell r="M72" t="str">
            <v>SUTURE VICRYL 1 90CM 36MM 1/2 CIRCLE</v>
          </cell>
        </row>
        <row r="73">
          <cell r="A73">
            <v>4229290403100</v>
          </cell>
          <cell r="B73">
            <v>72</v>
          </cell>
          <cell r="C73">
            <v>1871109764</v>
          </cell>
          <cell r="D73" t="str">
            <v>SUTURE PDS (POLYGLYCONATE) OR (POLYDIOXANONE ) SIZE 1,150 CM LOOP,48 MM,1/2 CIRCLE,TAPERCUT</v>
          </cell>
          <cell r="E73">
            <v>360</v>
          </cell>
          <cell r="F73" t="str">
            <v>UNITED MEDICAL SERVICES CO</v>
          </cell>
          <cell r="G73" t="str">
            <v>ST10179LS1</v>
          </cell>
          <cell r="H73" t="str">
            <v>UNIMED</v>
          </cell>
          <cell r="I73">
            <v>20.833300000000001</v>
          </cell>
          <cell r="J73" t="str">
            <v>Not available</v>
          </cell>
          <cell r="K73" t="str">
            <v>Mariam</v>
          </cell>
          <cell r="L73">
            <v>4229290403100</v>
          </cell>
          <cell r="M73" t="str">
            <v>SUTURE PDS 1 150CM LOOP 48 MM 1/2 CIRCLE</v>
          </cell>
        </row>
        <row r="74">
          <cell r="A74">
            <v>4229290005800</v>
          </cell>
          <cell r="B74">
            <v>73</v>
          </cell>
          <cell r="C74" t="str">
            <v>1871109765</v>
          </cell>
          <cell r="D74" t="str">
            <v>SUTURE PDS (POLYGLYCONATE) OR (POLYDIOXANONE ) SIZE 0,150 CM LOOP,48 MM,1/2 CIRCLE,ANTIBACTERIAL,TAPER POINT</v>
          </cell>
          <cell r="E74">
            <v>560</v>
          </cell>
          <cell r="F74" t="str">
            <v>ABDULREHMAN AL-GOSAIBI G.T.C</v>
          </cell>
          <cell r="G74" t="str">
            <v>PDP9261T</v>
          </cell>
          <cell r="H74" t="str">
            <v>J&amp;J ETHICON SUTUR</v>
          </cell>
          <cell r="I74">
            <v>35</v>
          </cell>
          <cell r="J74" t="str">
            <v>Not available</v>
          </cell>
          <cell r="K74" t="str">
            <v>Mariam</v>
          </cell>
          <cell r="L74">
            <v>4229290005800</v>
          </cell>
          <cell r="M74" t="str">
            <v>SUTURE POLYDIOXANONE II 0 48MM 1/2 150CM</v>
          </cell>
        </row>
        <row r="75">
          <cell r="A75">
            <v>4229290403200</v>
          </cell>
          <cell r="B75">
            <v>74</v>
          </cell>
          <cell r="C75">
            <v>1871109770</v>
          </cell>
          <cell r="D75" t="str">
            <v>SUTURE POLYPROPYLENE SIZE 1,100CM,45MM,1/2 CIRCLE,BLUE,TAPERCUT</v>
          </cell>
          <cell r="E75">
            <v>370</v>
          </cell>
          <cell r="F75" t="str">
            <v>ABDULREHMAN AL-GOSAIBI G.T.C</v>
          </cell>
          <cell r="G75" t="str">
            <v>W8450</v>
          </cell>
          <cell r="H75" t="str">
            <v>J&amp;J ETHICON SUTUR</v>
          </cell>
          <cell r="I75">
            <v>19</v>
          </cell>
          <cell r="J75" t="str">
            <v>Not available</v>
          </cell>
          <cell r="K75" t="str">
            <v>Mariam</v>
          </cell>
          <cell r="L75">
            <v>4229290403200</v>
          </cell>
          <cell r="M75" t="str">
            <v xml:space="preserve">SUTURE SZ 1 100CM 45MM 1/2 CIRCLE </v>
          </cell>
        </row>
        <row r="76">
          <cell r="A76">
            <v>4231220104500</v>
          </cell>
          <cell r="B76">
            <v>75</v>
          </cell>
          <cell r="C76" t="str">
            <v>1871109783</v>
          </cell>
          <cell r="D76" t="str">
            <v>SUTURE POLYPROPYLENE SIZE 3-0,90CM,31MM, 1/2 CIRCLE,BLUE,DOUBLE NEEDLE,TAPER POINT</v>
          </cell>
          <cell r="E76">
            <v>120</v>
          </cell>
          <cell r="F76" t="str">
            <v>ABDULREHMAN AL-GOSAIBI G.T.C</v>
          </cell>
          <cell r="G76" t="str">
            <v>W8525</v>
          </cell>
          <cell r="H76" t="str">
            <v>J&amp;J ETHICON SUTUR</v>
          </cell>
          <cell r="I76">
            <v>23.5</v>
          </cell>
          <cell r="J76" t="str">
            <v>Not available</v>
          </cell>
          <cell r="K76" t="str">
            <v>Mariam</v>
          </cell>
          <cell r="L76">
            <v>4231220104500</v>
          </cell>
          <cell r="M76" t="str">
            <v>POLYPROPYLENE MONOFIL 3/0 60CMX30MM 1/2</v>
          </cell>
        </row>
        <row r="77">
          <cell r="A77">
            <v>4231220116700</v>
          </cell>
          <cell r="B77">
            <v>76</v>
          </cell>
          <cell r="C77" t="str">
            <v>1871109784</v>
          </cell>
          <cell r="D77" t="str">
            <v>SUTURE POLYPROPYLENE SIZE 4-0,45CM,16MM,3/8 CIRCLE,BLUE, CUTTING</v>
          </cell>
          <cell r="E77">
            <v>270</v>
          </cell>
          <cell r="F77" t="str">
            <v>ABDULREHMAN AL-GOSAIBI G.T.C</v>
          </cell>
          <cell r="G77" t="str">
            <v>W8884T</v>
          </cell>
          <cell r="H77" t="str">
            <v>J&amp;J ETHICON SUTUR</v>
          </cell>
          <cell r="I77">
            <v>17</v>
          </cell>
          <cell r="J77" t="str">
            <v>Not available</v>
          </cell>
          <cell r="K77" t="str">
            <v>Mariam</v>
          </cell>
          <cell r="L77">
            <v>4231220116700</v>
          </cell>
          <cell r="M77" t="str">
            <v>POLYPROPYLENE MONOFILAMENT 4/0 45CMX15M</v>
          </cell>
        </row>
        <row r="78">
          <cell r="A78">
            <v>4229290403300</v>
          </cell>
          <cell r="B78">
            <v>77</v>
          </cell>
          <cell r="C78">
            <v>1871109788</v>
          </cell>
          <cell r="D78" t="str">
            <v>SUTURE POLYPROPYLENE SIZE 4-0,90CM,16MM,3/8 CIRCLE,BLUE,DOUBLE NEEDLE,TAPER POINT</v>
          </cell>
          <cell r="E78">
            <v>640</v>
          </cell>
          <cell r="F78" t="str">
            <v>MEDTRONIC</v>
          </cell>
          <cell r="G78" t="str">
            <v>VP581X</v>
          </cell>
          <cell r="H78" t="str">
            <v>COVIDIEN</v>
          </cell>
          <cell r="I78">
            <v>18</v>
          </cell>
          <cell r="J78" t="str">
            <v>Not available</v>
          </cell>
          <cell r="K78" t="str">
            <v>Mariam</v>
          </cell>
          <cell r="L78">
            <v>4229290403300</v>
          </cell>
          <cell r="M78" t="str">
            <v>SUTURE BLUE 4 0 17MM 1/2 CIRCLE</v>
          </cell>
        </row>
        <row r="79">
          <cell r="A79">
            <v>4231220134200</v>
          </cell>
          <cell r="B79">
            <v>78</v>
          </cell>
          <cell r="C79">
            <v>1871109796</v>
          </cell>
          <cell r="D79" t="str">
            <v>SUTURE POLYPROPYLENE SIZE 7-0,60-75 CM,11 MM,3/8 CIRCLE,BLUE,DOUBLE NEEDLE,TAPER POINT</v>
          </cell>
          <cell r="E79">
            <v>240</v>
          </cell>
          <cell r="F79" t="str">
            <v>ABDULREHMAN AL-GOSAIBI G.T.C</v>
          </cell>
          <cell r="G79" t="str">
            <v>W8801</v>
          </cell>
          <cell r="H79" t="str">
            <v>J&amp;J ETHICON SUTUR</v>
          </cell>
          <cell r="I79">
            <v>64</v>
          </cell>
          <cell r="J79" t="str">
            <v>Not available</v>
          </cell>
          <cell r="K79" t="str">
            <v>Mariam</v>
          </cell>
          <cell r="L79">
            <v>4231220134200</v>
          </cell>
          <cell r="M79" t="str">
            <v>SUTURE BLUE COLOR 7/0 60CM LONG 13MM</v>
          </cell>
        </row>
        <row r="80">
          <cell r="A80">
            <v>4220341103800</v>
          </cell>
          <cell r="B80">
            <v>79</v>
          </cell>
          <cell r="C80">
            <v>1871109799</v>
          </cell>
          <cell r="D80" t="str">
            <v>SUTURE POLYPROPYLENE SIZE 7-0,60CM, 9.3 MM,3/8 CIRCLE,BLUE,DOUBLE NEEDLE,TAPER POINT</v>
          </cell>
          <cell r="E80">
            <v>660</v>
          </cell>
          <cell r="F80" t="str">
            <v>ARABIAN HEALTH CARE SUPPLY COMPANY</v>
          </cell>
          <cell r="G80" t="str">
            <v>PM69700 ,9G0VB</v>
          </cell>
          <cell r="H80" t="str">
            <v>DemeTech</v>
          </cell>
          <cell r="I80">
            <v>60</v>
          </cell>
          <cell r="J80" t="str">
            <v>Not available</v>
          </cell>
          <cell r="K80" t="str">
            <v>Mariam</v>
          </cell>
          <cell r="L80">
            <v>4220341103800</v>
          </cell>
          <cell r="M80" t="str">
            <v>POLYPROPYLENE SUTURE MONOFIL 7/0 9 9.3</v>
          </cell>
        </row>
        <row r="81">
          <cell r="A81">
            <v>4231220315500</v>
          </cell>
          <cell r="B81">
            <v>80</v>
          </cell>
          <cell r="C81">
            <v>1871109800</v>
          </cell>
          <cell r="D81" t="str">
            <v>SUTURE SILK BRAIDED 3-0, 75CM,30MM,3/8CIRCLE,BLACK,CUTTING</v>
          </cell>
          <cell r="E81">
            <v>330</v>
          </cell>
          <cell r="F81" t="str">
            <v>MEDTRONIC</v>
          </cell>
          <cell r="G81" t="str">
            <v>SS675</v>
          </cell>
          <cell r="H81" t="str">
            <v>COVIDIEN</v>
          </cell>
          <cell r="I81">
            <v>8.5</v>
          </cell>
          <cell r="J81" t="str">
            <v>Not available</v>
          </cell>
          <cell r="K81" t="str">
            <v>Mariam</v>
          </cell>
          <cell r="L81">
            <v>4231220315500</v>
          </cell>
          <cell r="M81" t="str">
            <v>SUTURE BRAIDED SILK 3-0 36MM 3/8 REVERSE</v>
          </cell>
        </row>
        <row r="82">
          <cell r="A82">
            <v>4229290403400</v>
          </cell>
          <cell r="B82">
            <v>81</v>
          </cell>
          <cell r="C82">
            <v>1871109802</v>
          </cell>
          <cell r="D82" t="str">
            <v>SUTURE SILK BRAIDED SIZE 3-0, 75CM ,BLACK,WITHOUT NEEDLE ( TIE )</v>
          </cell>
          <cell r="E82">
            <v>690</v>
          </cell>
          <cell r="F82" t="str">
            <v>MEDTRONIC</v>
          </cell>
          <cell r="G82" t="str">
            <v>S304</v>
          </cell>
          <cell r="H82" t="str">
            <v>COVIDIEN</v>
          </cell>
          <cell r="I82">
            <v>11</v>
          </cell>
          <cell r="J82" t="str">
            <v>Not available</v>
          </cell>
          <cell r="K82" t="str">
            <v>Mariam</v>
          </cell>
          <cell r="L82">
            <v>4229290403400</v>
          </cell>
          <cell r="M82" t="str">
            <v>SUTURE SILK BRAIDED 3-0 75CM NO NEEDLE</v>
          </cell>
        </row>
        <row r="83">
          <cell r="A83">
            <v>4229290403500</v>
          </cell>
          <cell r="B83">
            <v>82</v>
          </cell>
          <cell r="C83">
            <v>1871109806</v>
          </cell>
          <cell r="D83" t="str">
            <v>SUTURE SILK BRAIDED SIZE 0, 75CM ,BLACK,WITHOUT NEEDLE ( TIE )</v>
          </cell>
          <cell r="E83">
            <v>660</v>
          </cell>
          <cell r="F83" t="str">
            <v>MEDTRONIC</v>
          </cell>
          <cell r="G83" t="str">
            <v>S316</v>
          </cell>
          <cell r="H83" t="str">
            <v>COVIDIEN</v>
          </cell>
          <cell r="I83">
            <v>11</v>
          </cell>
          <cell r="J83" t="str">
            <v>Not available</v>
          </cell>
          <cell r="K83" t="str">
            <v>Mariam</v>
          </cell>
          <cell r="L83">
            <v>4229290403500</v>
          </cell>
          <cell r="M83" t="str">
            <v>SUTURE SILK BRAIDED 0 75CM NO NEEDLE</v>
          </cell>
        </row>
        <row r="84">
          <cell r="A84">
            <v>4231220028200</v>
          </cell>
          <cell r="B84">
            <v>83</v>
          </cell>
          <cell r="C84">
            <v>1871109811</v>
          </cell>
          <cell r="D84" t="str">
            <v>SUTURE SILK BRAIDED SIZE 2-0, 75CM,BLACK,WITHOUT NEEDLE ( TIE )</v>
          </cell>
          <cell r="E84">
            <v>840</v>
          </cell>
          <cell r="F84" t="str">
            <v>MEDTRONIC</v>
          </cell>
          <cell r="G84" t="str">
            <v>S305</v>
          </cell>
          <cell r="H84" t="str">
            <v>COVIDIEN</v>
          </cell>
          <cell r="I84">
            <v>10</v>
          </cell>
          <cell r="J84" t="str">
            <v>Not available</v>
          </cell>
          <cell r="K84" t="str">
            <v>Mariam</v>
          </cell>
          <cell r="L84">
            <v>4231220028200</v>
          </cell>
          <cell r="M84" t="str">
            <v>SUTURE NON ABSORB SILK BLACK 2-0 60MM</v>
          </cell>
        </row>
        <row r="85">
          <cell r="A85">
            <v>4231220152800</v>
          </cell>
          <cell r="B85">
            <v>84</v>
          </cell>
          <cell r="C85">
            <v>1871109818</v>
          </cell>
          <cell r="D85" t="str">
            <v>SUTURE SILK BRAIDED SIZE 4-0, 75CM,17MM,1/2 CIRCLE,BLACK,TAPER POINT</v>
          </cell>
          <cell r="E85">
            <v>90</v>
          </cell>
          <cell r="F85" t="str">
            <v>ARABIAN HEALTH CARE SUPPLY COMPANY</v>
          </cell>
          <cell r="G85" t="str">
            <v>SK264017B0P</v>
          </cell>
          <cell r="H85" t="str">
            <v>DemeTech</v>
          </cell>
          <cell r="I85">
            <v>5.5</v>
          </cell>
          <cell r="J85" t="str">
            <v>Not available</v>
          </cell>
          <cell r="K85" t="str">
            <v>Mariam</v>
          </cell>
          <cell r="L85">
            <v>4231220152800</v>
          </cell>
          <cell r="M85" t="str">
            <v>SUTURE SILK SIZE 4/0 L45CM</v>
          </cell>
        </row>
        <row r="86">
          <cell r="A86">
            <v>4229290403600</v>
          </cell>
          <cell r="B86">
            <v>85</v>
          </cell>
          <cell r="C86">
            <v>1871109819</v>
          </cell>
          <cell r="D86" t="str">
            <v>SUTURE SILK BRAIDED SIZE 4-0,60CM,BLACK,WITHOUT NEEDLE ( TIE )</v>
          </cell>
          <cell r="E86">
            <v>810</v>
          </cell>
          <cell r="F86" t="str">
            <v>MEDTRONIC</v>
          </cell>
          <cell r="H86" t="str">
            <v>COVIDIEN</v>
          </cell>
          <cell r="I86">
            <v>8.5</v>
          </cell>
          <cell r="J86" t="str">
            <v>Not available</v>
          </cell>
          <cell r="K86" t="str">
            <v>Mariam</v>
          </cell>
          <cell r="L86">
            <v>4229290403600</v>
          </cell>
          <cell r="M86" t="str">
            <v>SUTURE SILK BRAIDED 2 0 17MM 3/8 CIRCLE</v>
          </cell>
        </row>
        <row r="87">
          <cell r="A87">
            <v>4231220103600</v>
          </cell>
          <cell r="B87">
            <v>86</v>
          </cell>
          <cell r="C87" t="str">
            <v>1871109820</v>
          </cell>
          <cell r="D87" t="str">
            <v>SUTURE SILK BRAIDED SIZE 1, 75CM,39MM,3/8 CIRCLE,BLACK,CUTTING</v>
          </cell>
          <cell r="E87">
            <v>1650</v>
          </cell>
          <cell r="F87" t="str">
            <v>MEDTRONIC</v>
          </cell>
          <cell r="G87" t="str">
            <v>SS646</v>
          </cell>
          <cell r="H87" t="str">
            <v>COVIDIEN</v>
          </cell>
          <cell r="I87">
            <v>7</v>
          </cell>
          <cell r="J87" t="str">
            <v>Not available</v>
          </cell>
          <cell r="K87" t="str">
            <v>Mariam</v>
          </cell>
          <cell r="L87">
            <v>4231220103600</v>
          </cell>
          <cell r="M87" t="str">
            <v>SILK BRAIDED BLACK 1 75CMX40MM 1/2CURVE</v>
          </cell>
        </row>
        <row r="88">
          <cell r="A88">
            <v>4229290404000</v>
          </cell>
          <cell r="B88">
            <v>87</v>
          </cell>
          <cell r="C88" t="str">
            <v>1871109844</v>
          </cell>
          <cell r="D88" t="str">
            <v>SUTURE VICRYL ( POLYGLACTIN ) OR ( GLYCOLIDE/LACTIDE ) SIZE 1, 150CM,VIOLET,WITHOUT NEEDLE ( TIE )</v>
          </cell>
          <cell r="E88">
            <v>240</v>
          </cell>
          <cell r="F88" t="str">
            <v>ABDULREHMAN AL-GOSAIBI G.T.C</v>
          </cell>
          <cell r="G88" t="str">
            <v>W9027</v>
          </cell>
          <cell r="H88" t="str">
            <v>J&amp;J ETHICON SUTUR</v>
          </cell>
          <cell r="I88">
            <v>21</v>
          </cell>
          <cell r="J88" t="str">
            <v>Not available</v>
          </cell>
          <cell r="K88" t="str">
            <v>Mariam</v>
          </cell>
          <cell r="L88">
            <v>4229290404000</v>
          </cell>
          <cell r="M88" t="str">
            <v xml:space="preserve">SUTURE SZ 1 150CM VIOLET WITHOUT NEEDLE </v>
          </cell>
        </row>
        <row r="89">
          <cell r="A89">
            <v>4229290403700</v>
          </cell>
          <cell r="B89">
            <v>88</v>
          </cell>
          <cell r="C89">
            <v>1871109847</v>
          </cell>
          <cell r="D89" t="str">
            <v>SUTURE, VICRYL (POLYGLACTIN) OR (GLYCOLIDE/LACTIDE) SIZE 2-0, 75CM, 24MM, 1/2 CIRCLE, UNDYED, TAPER POINT, ANTIBACTERIAL</v>
          </cell>
          <cell r="E89">
            <v>780</v>
          </cell>
          <cell r="F89" t="str">
            <v>ABDULREHMAN AL-GOSAIBI G.T.C</v>
          </cell>
          <cell r="H89" t="str">
            <v>J&amp;J ETHICON SUTUR</v>
          </cell>
          <cell r="I89">
            <v>28</v>
          </cell>
          <cell r="J89" t="str">
            <v>Not available</v>
          </cell>
          <cell r="K89" t="str">
            <v>Mariam</v>
          </cell>
          <cell r="L89">
            <v>4229290403700</v>
          </cell>
          <cell r="M89" t="str">
            <v>SUTURE VICRYL 2-0 75CM 24MM 1/2 CIRCLE</v>
          </cell>
        </row>
        <row r="90">
          <cell r="A90">
            <v>4231220010800</v>
          </cell>
          <cell r="B90">
            <v>89</v>
          </cell>
          <cell r="C90">
            <v>1871109861</v>
          </cell>
          <cell r="D90" t="str">
            <v>SUTURE ABSORBALE WOUND CLOSURE DEVICE SIZE 2-0, 45CM, 1/2 CRICLE, 26MM,UNDYED, TAPER POINT NEEDLE</v>
          </cell>
          <cell r="E90">
            <v>10</v>
          </cell>
          <cell r="F90" t="str">
            <v>ABDULREHMAN AL-GOSAIBI G.T.C</v>
          </cell>
          <cell r="G90" t="str">
            <v>SXMP1B417</v>
          </cell>
          <cell r="H90" t="str">
            <v>J&amp;J ETHICON SUTUR</v>
          </cell>
          <cell r="I90">
            <v>233</v>
          </cell>
          <cell r="J90" t="str">
            <v>Not available</v>
          </cell>
          <cell r="K90" t="str">
            <v>Mariam</v>
          </cell>
          <cell r="L90">
            <v>4231220010800</v>
          </cell>
          <cell r="M90" t="str">
            <v>SUTURE MONO POLYGLYCO 2/0 26MM HALF CIRC</v>
          </cell>
        </row>
        <row r="91">
          <cell r="A91">
            <v>4231220023300</v>
          </cell>
          <cell r="B91">
            <v>90</v>
          </cell>
          <cell r="C91" t="str">
            <v>1871109862</v>
          </cell>
          <cell r="D91" t="str">
            <v>SUTURE ABSORBALE WOUND CLOSURE DEVICE SIZE 3-0, 15CM, 3/8 CIRCLE, 19MM, UNDYED, CUTTING NEEDLE</v>
          </cell>
          <cell r="E91">
            <v>20</v>
          </cell>
          <cell r="F91" t="str">
            <v>ABDULREHMAN AL-GOSAIBI G.T.C</v>
          </cell>
          <cell r="G91" t="str">
            <v>SXMP1B105</v>
          </cell>
          <cell r="H91" t="str">
            <v>J&amp;J ETHICON SUTUR</v>
          </cell>
          <cell r="I91">
            <v>219</v>
          </cell>
          <cell r="J91" t="str">
            <v>Not available</v>
          </cell>
          <cell r="K91" t="str">
            <v>Mariam</v>
          </cell>
          <cell r="L91">
            <v>4231220023300</v>
          </cell>
          <cell r="M91" t="str">
            <v>SUTURE ABSORBABLE WOUND SZ 3 0 15CM</v>
          </cell>
        </row>
        <row r="92">
          <cell r="A92">
            <v>4231220228600</v>
          </cell>
          <cell r="B92">
            <v>91</v>
          </cell>
          <cell r="C92">
            <v>1871109901</v>
          </cell>
          <cell r="D92" t="str">
            <v>SUTURE ABSORBALE WOUND CLOSURE DEVICE SIZE 2-0, 45CM, 3/8 CRICLE,19MM,UNDYED, CUTTING NEEDLE</v>
          </cell>
          <cell r="E92">
            <v>10</v>
          </cell>
          <cell r="F92" t="str">
            <v>MEDTRONIC</v>
          </cell>
          <cell r="G92" t="str">
            <v>VLOCL0025</v>
          </cell>
          <cell r="H92" t="str">
            <v>COVIDIEN</v>
          </cell>
          <cell r="I92">
            <v>275</v>
          </cell>
          <cell r="J92" t="str">
            <v>Not available</v>
          </cell>
          <cell r="K92" t="str">
            <v>Mariam</v>
          </cell>
          <cell r="L92">
            <v>4231220228600</v>
          </cell>
          <cell r="M92" t="str">
            <v>SUTURE ABSORB 2-0 45CM 3/8 19MM UNDYED</v>
          </cell>
        </row>
        <row r="93">
          <cell r="A93">
            <v>4229290403800</v>
          </cell>
          <cell r="B93">
            <v>92</v>
          </cell>
          <cell r="C93">
            <v>1871109908</v>
          </cell>
          <cell r="D93" t="str">
            <v>SUTURE ABSORBALE WOUND CLOSURE DEVICE SIZE 3-0,30 CM, 1/2 CIRCLE,26MM,GREEN, TAPER POINT NEEDLE</v>
          </cell>
          <cell r="E93">
            <v>170</v>
          </cell>
          <cell r="F93" t="str">
            <v>MEDTRONIC</v>
          </cell>
          <cell r="G93" t="str">
            <v>VLOCL0614</v>
          </cell>
          <cell r="H93" t="str">
            <v>COVIDIEN</v>
          </cell>
          <cell r="I93">
            <v>210</v>
          </cell>
          <cell r="J93" t="str">
            <v>Not available</v>
          </cell>
          <cell r="K93" t="str">
            <v>Mariam</v>
          </cell>
          <cell r="L93">
            <v>4229290403800</v>
          </cell>
          <cell r="M93" t="str">
            <v>SUTURE ABSORB DEVICE 3-0 30CM 1/2 CIRCLE</v>
          </cell>
        </row>
        <row r="94">
          <cell r="A94">
            <v>4219280200000</v>
          </cell>
          <cell r="B94">
            <v>93</v>
          </cell>
          <cell r="C94">
            <v>3225100002</v>
          </cell>
          <cell r="D94" t="str">
            <v>CONTAINER SHARP PHLEBOTOMY, 1 LIT - RED COLOUR</v>
          </cell>
          <cell r="E94">
            <v>170</v>
          </cell>
          <cell r="F94" t="str">
            <v>Promedex</v>
          </cell>
          <cell r="I94">
            <v>6</v>
          </cell>
          <cell r="J94" t="str">
            <v>Not available</v>
          </cell>
          <cell r="K94" t="str">
            <v>Mariam</v>
          </cell>
          <cell r="L94">
            <v>4219280200000</v>
          </cell>
          <cell r="M94" t="str">
            <v>CONTAINER NEEDLE SHARP</v>
          </cell>
        </row>
        <row r="95">
          <cell r="A95">
            <v>4219280200700</v>
          </cell>
          <cell r="B95">
            <v>94</v>
          </cell>
          <cell r="C95">
            <v>3225100006</v>
          </cell>
          <cell r="D95" t="str">
            <v>CONTAINER SHARP WITH HINGED COVER LARGE VOLUME - 45 LIT -RED COLOUR</v>
          </cell>
          <cell r="E95">
            <v>1100</v>
          </cell>
          <cell r="F95" t="str">
            <v>INTERNATIOAL MEDICAL SUPPLIES CO.</v>
          </cell>
          <cell r="G95" t="str">
            <v>CV-8933</v>
          </cell>
          <cell r="H95" t="str">
            <v>CARDINAL</v>
          </cell>
          <cell r="I95">
            <v>60</v>
          </cell>
          <cell r="J95" t="str">
            <v>Not available</v>
          </cell>
          <cell r="K95" t="str">
            <v>Mariam</v>
          </cell>
          <cell r="L95">
            <v>4219280200700</v>
          </cell>
          <cell r="M95" t="str">
            <v>CONTAINER SAFETY PLASTIC SHARP 45X30CM</v>
          </cell>
        </row>
        <row r="96">
          <cell r="A96">
            <v>4713181100400</v>
          </cell>
          <cell r="B96">
            <v>95</v>
          </cell>
          <cell r="C96" t="str">
            <v>3225100007</v>
          </cell>
          <cell r="D96" t="str">
            <v>CONTAINER SHARP CHEMOTHERAPY SLIDING LID SAFETY 67 LIT- YELLOW</v>
          </cell>
          <cell r="E96">
            <v>2500</v>
          </cell>
          <cell r="F96" t="str">
            <v>ATTAYER FACTORY COMPANY FOR PLASTIC MEDICAL PRODUCTS &amp; SUPPLIES</v>
          </cell>
          <cell r="G96" t="str">
            <v>TM1021Y</v>
          </cell>
          <cell r="H96" t="str">
            <v>ALTTAYER FACTORY</v>
          </cell>
          <cell r="I96">
            <v>215</v>
          </cell>
          <cell r="J96" t="str">
            <v>Not available</v>
          </cell>
          <cell r="K96" t="str">
            <v>Mariam</v>
          </cell>
          <cell r="L96">
            <v>4713181100400</v>
          </cell>
          <cell r="M96" t="str">
            <v>30L YELLOW BIOHAZARD WASTE CONTAINER</v>
          </cell>
        </row>
        <row r="97">
          <cell r="A97">
            <v>4231151206600</v>
          </cell>
          <cell r="B97">
            <v>96</v>
          </cell>
          <cell r="C97">
            <v>1560500013</v>
          </cell>
          <cell r="D97" t="str">
            <v>GAUZE SWAB 7.5X7.5 CM 16 PLY STERILE</v>
          </cell>
          <cell r="E97">
            <v>145000</v>
          </cell>
          <cell r="F97" t="str">
            <v>THE NATIONAL MEDICAL PRODUCTS CE.LTD</v>
          </cell>
          <cell r="G97" t="str">
            <v>401855/6</v>
          </cell>
          <cell r="H97" t="str">
            <v>Damad</v>
          </cell>
          <cell r="I97">
            <v>0.12</v>
          </cell>
          <cell r="J97" t="str">
            <v xml:space="preserve">cancel from Nupco list </v>
          </cell>
          <cell r="K97" t="str">
            <v xml:space="preserve">Ameera </v>
          </cell>
          <cell r="L97">
            <v>4231151206600</v>
          </cell>
          <cell r="M97" t="str">
            <v>GAUZE SWAB 7.5X7.5 CM 16 PLY STERILE</v>
          </cell>
        </row>
        <row r="98">
          <cell r="A98">
            <v>4214160105300</v>
          </cell>
          <cell r="B98">
            <v>97</v>
          </cell>
          <cell r="C98">
            <v>1561030530</v>
          </cell>
          <cell r="D98" t="str">
            <v>SPIKE SET, FOR THE ENTERAL FEEDING PUMP COMPAT ELLA, CONTAINS: ENTERAL NUTRITION CONNECTION WITH CAP, PUMP CASSETTE, 3-WAY MEDICATION PORT WITH CAP, DISTAL END WITH CAP (PATIENT SIDE TUBE CONNECTION)</v>
          </cell>
          <cell r="E98">
            <v>5700</v>
          </cell>
          <cell r="F98" t="str">
            <v xml:space="preserve">Tamer </v>
          </cell>
          <cell r="G98">
            <v>12267463</v>
          </cell>
          <cell r="H98" t="str">
            <v>NESTLE</v>
          </cell>
          <cell r="I98">
            <v>11</v>
          </cell>
          <cell r="J98" t="str">
            <v xml:space="preserve">Close system </v>
          </cell>
          <cell r="K98" t="str">
            <v xml:space="preserve">Ameera </v>
          </cell>
          <cell r="L98">
            <v>4214160105300</v>
          </cell>
          <cell r="M98" t="str">
            <v xml:space="preserve">SPIKE SET FOR THE ENTERAL FEEDING PUMP </v>
          </cell>
        </row>
        <row r="99">
          <cell r="A99">
            <v>4216150402700</v>
          </cell>
          <cell r="B99">
            <v>98</v>
          </cell>
          <cell r="C99">
            <v>1561608788</v>
          </cell>
          <cell r="D99" t="str">
            <v>TEGO CONNECTOR</v>
          </cell>
          <cell r="E99">
            <v>5000</v>
          </cell>
          <cell r="F99" t="str">
            <v>AL-KAMAL IMPORT OFFICE CO. LTD</v>
          </cell>
          <cell r="G99" t="str">
            <v>IC-D1000</v>
          </cell>
          <cell r="H99" t="str">
            <v>ICU Medical</v>
          </cell>
          <cell r="I99">
            <v>10</v>
          </cell>
          <cell r="J99" t="str">
            <v xml:space="preserve">Close system </v>
          </cell>
          <cell r="K99" t="str">
            <v xml:space="preserve">Ameera </v>
          </cell>
          <cell r="L99">
            <v>4216150402700</v>
          </cell>
          <cell r="M99" t="str">
            <v>NEEDLE FREE CONNECTOR FOR C N  SYS</v>
          </cell>
        </row>
        <row r="100">
          <cell r="A100">
            <v>4111620002500</v>
          </cell>
          <cell r="B100">
            <v>99</v>
          </cell>
          <cell r="C100">
            <v>1561613573</v>
          </cell>
          <cell r="D100" t="str">
            <v>I.V. PUMP BLOOD SET, Y-TUBING 170-210 MICRON FILTER, NON PVC, LATEX FREE, NEEDLE FREE, NON DEHP, SPLIT SEPTUM PORTS, NO PORTS BELOW FILTER, STERILE. DISPOSAPLE</v>
          </cell>
          <cell r="E100">
            <v>12000</v>
          </cell>
          <cell r="F100" t="str">
            <v>MEDICAL SUPPLIES &amp; SERVICES CO.LTD</v>
          </cell>
          <cell r="G100" t="str">
            <v>D4181557SP</v>
          </cell>
          <cell r="H100" t="str">
            <v>B.BRAUN</v>
          </cell>
          <cell r="I100">
            <v>29.05</v>
          </cell>
          <cell r="J100" t="str">
            <v xml:space="preserve">Close system </v>
          </cell>
          <cell r="K100" t="str">
            <v xml:space="preserve">Ameera </v>
          </cell>
          <cell r="L100">
            <v>4111620002500</v>
          </cell>
          <cell r="M100" t="str">
            <v>I.V. PUMP BLOOD SET Y-TUBING 170-210</v>
          </cell>
        </row>
        <row r="101">
          <cell r="A101">
            <v>4214330100700</v>
          </cell>
          <cell r="B101">
            <v>100</v>
          </cell>
          <cell r="C101">
            <v>1561616370</v>
          </cell>
          <cell r="D101" t="str">
            <v>SECONDARY LINE WITH 0.2 ?M FILTER FOR CHEMOTHERAPY 32 CM B.BRAUN</v>
          </cell>
          <cell r="E101">
            <v>7000</v>
          </cell>
          <cell r="F101" t="str">
            <v>MEDICAL SUPPLIES &amp; SERVICES CO.LTD</v>
          </cell>
          <cell r="G101" t="str">
            <v>A2903N</v>
          </cell>
          <cell r="H101" t="str">
            <v>B.BRAUN</v>
          </cell>
          <cell r="I101">
            <v>20</v>
          </cell>
          <cell r="J101" t="str">
            <v xml:space="preserve">Close system </v>
          </cell>
          <cell r="K101" t="str">
            <v xml:space="preserve">Ameera </v>
          </cell>
          <cell r="L101">
            <v>4214330100700</v>
          </cell>
          <cell r="M101" t="str">
            <v>TUBING SET CHEMO W/ 0.2 MICRON FILTER</v>
          </cell>
        </row>
        <row r="102">
          <cell r="A102">
            <v>4222200500700</v>
          </cell>
          <cell r="B102">
            <v>101</v>
          </cell>
          <cell r="C102">
            <v>1561617464</v>
          </cell>
          <cell r="D102" t="str">
            <v>STRIEFIX 0.2 30 CM B.BRAUN</v>
          </cell>
          <cell r="E102">
            <v>2500</v>
          </cell>
          <cell r="F102" t="str">
            <v>MEDICAL SUPPLIES &amp; SERVICES CO.LTD</v>
          </cell>
          <cell r="G102" t="str">
            <v>D4184637</v>
          </cell>
          <cell r="H102" t="str">
            <v>B.BRAUN</v>
          </cell>
          <cell r="I102">
            <v>20</v>
          </cell>
          <cell r="J102" t="str">
            <v xml:space="preserve">Close system </v>
          </cell>
          <cell r="K102" t="str">
            <v xml:space="preserve">Ameera </v>
          </cell>
          <cell r="L102">
            <v>4222200500700</v>
          </cell>
          <cell r="M102" t="str">
            <v>FILTER INFUSION 0.2M INTRAPUR PLUS</v>
          </cell>
        </row>
        <row r="103">
          <cell r="A103">
            <v>4231151204600</v>
          </cell>
          <cell r="B103">
            <v>102</v>
          </cell>
          <cell r="C103">
            <v>1560509829</v>
          </cell>
          <cell r="D103" t="str">
            <v>GAUZE SWAB 10X10CM 8 PLY STERILE</v>
          </cell>
          <cell r="E103">
            <v>151000</v>
          </cell>
          <cell r="F103" t="str">
            <v>THE NATIONAL MEDICAL PRODUCTS CE.LTD</v>
          </cell>
          <cell r="G103" t="str">
            <v>401856/5</v>
          </cell>
          <cell r="H103" t="str">
            <v>Damad</v>
          </cell>
          <cell r="I103">
            <v>0.26</v>
          </cell>
          <cell r="J103" t="str">
            <v>not available sterile  with same #of ply</v>
          </cell>
          <cell r="K103" t="str">
            <v xml:space="preserve">Ameera </v>
          </cell>
          <cell r="L103">
            <v>4231151204600</v>
          </cell>
          <cell r="M103" t="str">
            <v>SPONGE GAUZE 10X10CM 8 PLY NON STERILE</v>
          </cell>
        </row>
        <row r="104">
          <cell r="A104">
            <v>4231151203800</v>
          </cell>
          <cell r="B104">
            <v>103</v>
          </cell>
          <cell r="C104">
            <v>1560509833</v>
          </cell>
          <cell r="D104" t="str">
            <v>GAUZE SWAB 5×5 CM 8PLY STERILE</v>
          </cell>
          <cell r="E104">
            <v>800000</v>
          </cell>
          <cell r="F104" t="str">
            <v>ZIMMO TRADING EST</v>
          </cell>
          <cell r="G104" t="str">
            <v>201 097</v>
          </cell>
          <cell r="H104" t="str">
            <v>WINNER</v>
          </cell>
          <cell r="I104">
            <v>0.04</v>
          </cell>
          <cell r="J104" t="str">
            <v>not available sterile  with same #of ply</v>
          </cell>
          <cell r="K104" t="str">
            <v xml:space="preserve">Ameera </v>
          </cell>
          <cell r="L104">
            <v>4231151203800</v>
          </cell>
          <cell r="M104" t="str">
            <v>GAUZE SWAB 5X5CM 100% COTTON 8 PLY</v>
          </cell>
        </row>
        <row r="105">
          <cell r="A105">
            <v>4223160912200</v>
          </cell>
          <cell r="B105">
            <v>104</v>
          </cell>
          <cell r="C105">
            <v>1561600006</v>
          </cell>
          <cell r="D105" t="str">
            <v>WEIGHTED FEEDING TUBE WITH STYLET, FULLY RADIOPAQUE, MADE OF POLYURETHANE WITH UNIVERSAL CONNECTION. SIZE 12FR, LENGTH 110CM</v>
          </cell>
          <cell r="E105">
            <v>70</v>
          </cell>
          <cell r="F105" t="str">
            <v>REEM ALWASAT FOR TRADING CO.</v>
          </cell>
          <cell r="G105" t="str">
            <v>MEX-FT12</v>
          </cell>
          <cell r="H105" t="str">
            <v>MEDICALEXPAND</v>
          </cell>
          <cell r="I105">
            <v>73</v>
          </cell>
          <cell r="J105" t="str">
            <v>1/the port is not compatible with the syringe, 2/ the tube opening is very small, may cause medication clogged inside the tube</v>
          </cell>
          <cell r="K105" t="str">
            <v xml:space="preserve">Ameera </v>
          </cell>
          <cell r="L105">
            <v>4223160912200</v>
          </cell>
          <cell r="M105" t="str">
            <v>FEEDING TUBE 12FR SILICONE W/ GUIDEWIRE</v>
          </cell>
        </row>
        <row r="106">
          <cell r="A106">
            <v>4223160909500</v>
          </cell>
          <cell r="B106">
            <v>105</v>
          </cell>
          <cell r="C106">
            <v>1561600021</v>
          </cell>
          <cell r="D106" t="str">
            <v>WEIGHTED FEEDING TUBE WITH STYLET, FULLY RADIOPAQUE, MADE OF POLYURETHANE WITH UNIVERSAL CONNECTION. SIZE 6FR, LENGTH 50CM</v>
          </cell>
          <cell r="E106">
            <v>120</v>
          </cell>
          <cell r="F106" t="str">
            <v>REEM ALWASAT FOR TRADING CO.</v>
          </cell>
          <cell r="G106" t="str">
            <v>103T-6-5</v>
          </cell>
          <cell r="H106" t="str">
            <v>MAXTER CATHETERS-FRANCE</v>
          </cell>
          <cell r="I106">
            <v>50</v>
          </cell>
          <cell r="J106" t="str">
            <v>Not available</v>
          </cell>
          <cell r="K106" t="str">
            <v xml:space="preserve">Ameera </v>
          </cell>
          <cell r="L106">
            <v>4223160909500</v>
          </cell>
          <cell r="M106" t="str">
            <v>TUBE FEEDING ENTERAL 6FR/50CM</v>
          </cell>
        </row>
        <row r="107">
          <cell r="A107">
            <v>4223160909600</v>
          </cell>
          <cell r="B107">
            <v>106</v>
          </cell>
          <cell r="C107">
            <v>1561600022</v>
          </cell>
          <cell r="D107" t="str">
            <v>WEIGHTED FEEDING TUBE WITH STYLET, FULLY RADIOPAQUE, MADE OF POLYURETHANE WITH UNIVERSAL CONNECTION. SIZE 8FR, LENGTH 50CM</v>
          </cell>
          <cell r="E107">
            <v>200</v>
          </cell>
          <cell r="F107" t="str">
            <v>REEM ALWASAT FOR TRADING CO.</v>
          </cell>
          <cell r="G107" t="str">
            <v>103T-8-5</v>
          </cell>
          <cell r="H107" t="str">
            <v>MAXTER CATHETERS-FRANCE</v>
          </cell>
          <cell r="I107">
            <v>50</v>
          </cell>
          <cell r="J107" t="str">
            <v>Not available</v>
          </cell>
          <cell r="K107" t="str">
            <v xml:space="preserve">Ameera </v>
          </cell>
          <cell r="L107">
            <v>4223160909600</v>
          </cell>
          <cell r="M107" t="str">
            <v>TUBE FEEDING RADIOPAQUE POLYURETH 8FR</v>
          </cell>
        </row>
        <row r="108">
          <cell r="A108">
            <v>4222150307000</v>
          </cell>
          <cell r="B108">
            <v>107</v>
          </cell>
          <cell r="C108">
            <v>1560302159</v>
          </cell>
          <cell r="D108" t="str">
            <v>DRESSING CHANGE TRAY FOR CENTRAL LINE</v>
          </cell>
          <cell r="E108">
            <v>2000</v>
          </cell>
          <cell r="F108" t="str">
            <v>TERIAG</v>
          </cell>
          <cell r="G108">
            <v>837</v>
          </cell>
          <cell r="H108" t="str">
            <v>BUSSE</v>
          </cell>
          <cell r="I108">
            <v>26</v>
          </cell>
          <cell r="J108" t="str">
            <v>Not available</v>
          </cell>
          <cell r="K108" t="str">
            <v xml:space="preserve">Ameera </v>
          </cell>
          <cell r="L108">
            <v>4222150307000</v>
          </cell>
          <cell r="M108" t="str">
            <v>PACK CATHETER CENTRAL LINE INSERTION</v>
          </cell>
        </row>
        <row r="109">
          <cell r="A109">
            <v>4229550301300</v>
          </cell>
          <cell r="B109">
            <v>108</v>
          </cell>
          <cell r="C109">
            <v>1870100018</v>
          </cell>
          <cell r="D109" t="str">
            <v>CATHETER PORTA CATH SET (MRI) IMPLEMENTABLE FR 6.5</v>
          </cell>
          <cell r="E109">
            <v>100</v>
          </cell>
          <cell r="F109" t="str">
            <v>Promedex</v>
          </cell>
          <cell r="G109">
            <v>4430893</v>
          </cell>
          <cell r="H109" t="str">
            <v>B BRAUN</v>
          </cell>
          <cell r="I109">
            <v>1710</v>
          </cell>
          <cell r="J109" t="str">
            <v>Not available</v>
          </cell>
          <cell r="K109" t="str">
            <v>Rania</v>
          </cell>
          <cell r="L109">
            <v>4229550301300</v>
          </cell>
          <cell r="M109" t="str">
            <v>CATHETER PORTA CATH SET FR 6.5 FOR MRI</v>
          </cell>
        </row>
        <row r="110">
          <cell r="A110">
            <v>4227221700300</v>
          </cell>
          <cell r="B110">
            <v>109</v>
          </cell>
          <cell r="C110">
            <v>2440300014</v>
          </cell>
          <cell r="D110" t="str">
            <v>BELLOWS WATER TRAP FOR USE (HFOV)</v>
          </cell>
          <cell r="E110">
            <v>140</v>
          </cell>
          <cell r="F110" t="str">
            <v>MEDICAL SUPPLIES &amp; SERVICES CO.LTD</v>
          </cell>
          <cell r="G110">
            <v>766897</v>
          </cell>
          <cell r="H110" t="str">
            <v>VIYASIS</v>
          </cell>
          <cell r="I110">
            <v>550</v>
          </cell>
          <cell r="J110" t="str">
            <v>Not available</v>
          </cell>
          <cell r="K110" t="str">
            <v>RASHA</v>
          </cell>
          <cell r="L110">
            <v>4227221700300</v>
          </cell>
          <cell r="M110" t="str">
            <v>WATER TRAP VENTILATOR BELLOWS</v>
          </cell>
        </row>
        <row r="111">
          <cell r="A111">
            <v>4110530917200</v>
          </cell>
          <cell r="B111">
            <v>110</v>
          </cell>
          <cell r="C111">
            <v>2440300034</v>
          </cell>
          <cell r="D111" t="str">
            <v>GEM 4000 Calibration Valuation Product (CVP) 2 with CoOx</v>
          </cell>
          <cell r="E111">
            <v>300</v>
          </cell>
          <cell r="F111" t="str">
            <v>ABDULLAH FOUAD</v>
          </cell>
          <cell r="G111">
            <v>25000125</v>
          </cell>
          <cell r="H111" t="str">
            <v>INSTRUMENTATION LABORATORY</v>
          </cell>
          <cell r="I111">
            <v>245</v>
          </cell>
          <cell r="J111" t="str">
            <v>Not available</v>
          </cell>
          <cell r="K111" t="str">
            <v>RASHA</v>
          </cell>
          <cell r="L111">
            <v>4110530917200</v>
          </cell>
          <cell r="M111" t="str">
            <v>GEM4K - CVP225000125</v>
          </cell>
        </row>
        <row r="112">
          <cell r="A112">
            <v>4227170700300</v>
          </cell>
          <cell r="B112">
            <v>111</v>
          </cell>
          <cell r="C112">
            <v>2440300045</v>
          </cell>
          <cell r="D112" t="str">
            <v>NIPPLE ADAPTER OXYGEN PLASTIC</v>
          </cell>
          <cell r="E112">
            <v>210</v>
          </cell>
          <cell r="F112" t="str">
            <v>Mohamme Hamad Al Hammad Medical Servises Co</v>
          </cell>
          <cell r="G112">
            <v>1504001</v>
          </cell>
          <cell r="H112" t="str">
            <v>INTERSURGICAL</v>
          </cell>
          <cell r="I112">
            <v>3.5</v>
          </cell>
          <cell r="J112" t="str">
            <v>Not available</v>
          </cell>
          <cell r="K112" t="str">
            <v>RASHA</v>
          </cell>
          <cell r="L112">
            <v>4227170700300</v>
          </cell>
          <cell r="M112" t="str">
            <v>ADAPTER FLOWMETER NIPPLE STANDARD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44"/>
      <sheetName val="DP 45"/>
      <sheetName val="DP 61"/>
      <sheetName val="DP 50"/>
      <sheetName val="DP 51"/>
      <sheetName val="DP 52"/>
      <sheetName val="DP 53"/>
      <sheetName val="DP 56"/>
      <sheetName val="DP 71"/>
      <sheetName val="DP 72"/>
      <sheetName val="DP 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F1" t="str">
            <v>Item Description 
Description should not have the brand name</v>
          </cell>
          <cell r="H1" t="str">
            <v>Needed QTY</v>
          </cell>
        </row>
        <row r="2">
          <cell r="E2" t="e">
            <v>#N/A</v>
          </cell>
          <cell r="F2" t="str">
            <v>دع+E2:E30امة ميني مونوكا Mini monoka stant</v>
          </cell>
          <cell r="G2" t="e">
            <v>#N/A</v>
          </cell>
          <cell r="H2" t="str">
            <v>20 pcs</v>
          </cell>
        </row>
        <row r="3">
          <cell r="E3" t="e">
            <v>#N/A</v>
          </cell>
          <cell r="F3" t="str">
            <v>خيط جراحي اثيبوند 0/5 مع إبرة مزدوجة مفلطحة حسب المواصفات  Suture Ethibonds 5/0 Non Absorbable ,sutures 30-50cm length suture double armed spatulated needel 1/4 circle 0.8 mm wire monofilament</v>
          </cell>
          <cell r="G3" t="e">
            <v>#N/A</v>
          </cell>
          <cell r="H3" t="str">
            <v>15 box</v>
          </cell>
        </row>
        <row r="4">
          <cell r="E4" t="e">
            <v>#N/A</v>
          </cell>
          <cell r="F4" t="str">
            <v>جل غونيوفز Goniovisc</v>
          </cell>
          <cell r="G4" t="e">
            <v>#N/A</v>
          </cell>
          <cell r="H4" t="str">
            <v>500 pcs</v>
          </cell>
        </row>
        <row r="5">
          <cell r="E5">
            <v>4231211900400</v>
          </cell>
          <cell r="F5" t="str">
            <v>OSTOMY UROSTOMY POUCH ONE PIECE  (19-50MM)(B-C)</v>
          </cell>
          <cell r="G5">
            <v>4231211900400</v>
          </cell>
          <cell r="H5">
            <v>6160</v>
          </cell>
        </row>
        <row r="6">
          <cell r="E6">
            <v>4229680705800</v>
          </cell>
          <cell r="F6" t="str">
            <v>CANNULA SAFETY IV 18G X 45MM</v>
          </cell>
          <cell r="G6">
            <v>4229680705800</v>
          </cell>
          <cell r="H6">
            <v>1700</v>
          </cell>
        </row>
        <row r="7">
          <cell r="E7">
            <v>4222151213800</v>
          </cell>
          <cell r="F7" t="str">
            <v>NEEDLE PORTA CATH, WINGED INFUSION SET W/INJECTION SITE, SIZE G20 X 0.75IN</v>
          </cell>
          <cell r="G7">
            <v>4222151213800</v>
          </cell>
          <cell r="H7">
            <v>3200</v>
          </cell>
        </row>
        <row r="8">
          <cell r="E8">
            <v>4216170101900</v>
          </cell>
          <cell r="F8" t="str">
            <v>FILTER, BACTERIAL AND ENDOTOXINS FILTER OF THE DIALYSIS FLUID IN DIALOG+ B.BRAUN DIALYSIS MACHINES, SINGLE USE</v>
          </cell>
          <cell r="G8">
            <v>4216170101900</v>
          </cell>
          <cell r="H8">
            <v>55</v>
          </cell>
        </row>
        <row r="9">
          <cell r="E9">
            <v>4110530917100</v>
          </cell>
          <cell r="F9" t="str">
            <v>GEM 4000 CALIBRATION VALUATION PRODUCT (CVP) 1 WITH COOX</v>
          </cell>
          <cell r="G9">
            <v>4110530917100</v>
          </cell>
          <cell r="H9">
            <v>350</v>
          </cell>
        </row>
        <row r="10">
          <cell r="E10">
            <v>4229550301300</v>
          </cell>
          <cell r="F10" t="str">
            <v>CATHETER PORTA CATH SET (MRI) IMPLEMENTABLE FR 6.5</v>
          </cell>
          <cell r="G10">
            <v>4229550301300</v>
          </cell>
          <cell r="H10">
            <v>100</v>
          </cell>
        </row>
        <row r="11">
          <cell r="E11">
            <v>4229633900300</v>
          </cell>
          <cell r="F11" t="str">
            <v>APPLIED KII OPTICAL THREADED TROCAR SIZE :5MMX55MM</v>
          </cell>
          <cell r="G11">
            <v>4229633900300</v>
          </cell>
          <cell r="H11">
            <v>60</v>
          </cell>
        </row>
        <row r="12">
          <cell r="E12">
            <v>4228190407800</v>
          </cell>
          <cell r="F12" t="str">
            <v>POUCH STERILIZATION SIZE 20×50CM</v>
          </cell>
          <cell r="G12">
            <v>4228190407800</v>
          </cell>
          <cell r="H12">
            <v>20000</v>
          </cell>
        </row>
        <row r="13">
          <cell r="E13">
            <v>4228152110100</v>
          </cell>
          <cell r="F13" t="str">
            <v>WRAP FOR STERILIZATION DOUBLE LAYER SIZE 135CM X 135CM</v>
          </cell>
          <cell r="G13">
            <v>4228152110100</v>
          </cell>
          <cell r="H13">
            <v>3500</v>
          </cell>
        </row>
        <row r="14">
          <cell r="E14">
            <v>4228170700000</v>
          </cell>
          <cell r="F14" t="str">
            <v>SURGISTAIN RUST &amp; STAIN REMOVING SOLUTION 4 LITER/ GALLON</v>
          </cell>
          <cell r="G14">
            <v>4228170700000</v>
          </cell>
          <cell r="H14">
            <v>400</v>
          </cell>
        </row>
        <row r="15">
          <cell r="E15">
            <v>4229290403900</v>
          </cell>
          <cell r="F15" t="str">
            <v>SUTURE VICRYL (POLYGLACTIN) OR ( GLYCOLIDE/LACTIDE) SIZE 3-0, 75CM, 17MM, 1/2 CIRCLE, VIOLET, TAPER POINT, ANTIBACTERIAL</v>
          </cell>
          <cell r="G15">
            <v>4229290403900</v>
          </cell>
          <cell r="H15">
            <v>3000</v>
          </cell>
        </row>
        <row r="16">
          <cell r="E16">
            <v>4229290404100</v>
          </cell>
          <cell r="F16" t="str">
            <v>SUTURE NYLON MONOFILAMENT POLYAMIDE SIZE 2-0,75CM,26MM,3/8 CIRCLE,BLUE,CUTTING</v>
          </cell>
          <cell r="G16">
            <v>4229290404100</v>
          </cell>
          <cell r="H16">
            <v>600</v>
          </cell>
        </row>
        <row r="17">
          <cell r="E17">
            <v>4229290402700</v>
          </cell>
          <cell r="F17" t="str">
            <v>SUTURE NYLON MONOFILAMENT POLYAMIDE SIZE 3-0,75CM,26MM,3/8 CIRCLE,BLUE,CUTTING</v>
          </cell>
          <cell r="G17">
            <v>4229290402700</v>
          </cell>
          <cell r="H17">
            <v>350</v>
          </cell>
        </row>
        <row r="18">
          <cell r="E18">
            <v>4229290402800</v>
          </cell>
          <cell r="F18" t="str">
            <v>SUTURE MONOCRYL 5-0, 45CM,UND,REVERSE CUTTING ,CURVE,19MM</v>
          </cell>
          <cell r="G18">
            <v>4229290402800</v>
          </cell>
          <cell r="H18">
            <v>240</v>
          </cell>
        </row>
        <row r="19">
          <cell r="E19">
            <v>4229290403400</v>
          </cell>
          <cell r="F19" t="str">
            <v>SUTURE SILK BRAIDED SIZE 3-0, 75CM ,BLACK,WITHOUT NEEDLE ( TIE )</v>
          </cell>
          <cell r="G19">
            <v>4229290403400</v>
          </cell>
          <cell r="H19">
            <v>690</v>
          </cell>
        </row>
        <row r="20">
          <cell r="E20">
            <v>4229290403600</v>
          </cell>
          <cell r="F20" t="str">
            <v>SUTURE SILK BRAIDED SIZE 4-0,60CM,BLACK,WITHOUT NEEDLE ( TIE )</v>
          </cell>
          <cell r="G20">
            <v>4229290403600</v>
          </cell>
          <cell r="H20">
            <v>810</v>
          </cell>
        </row>
        <row r="21">
          <cell r="E21">
            <v>4229290403700</v>
          </cell>
          <cell r="F21" t="str">
            <v>SUTURE, VICRYL (POLYGLACTIN) OR (GLYCOLIDE/LACTIDE) SIZE 2-0, 75CM, 24MM, 1/2 CIRCLE, UNDYED, TAPER POINT, ANTIBACTERIAL</v>
          </cell>
          <cell r="G21">
            <v>4229290403700</v>
          </cell>
          <cell r="H21">
            <v>780</v>
          </cell>
        </row>
        <row r="22">
          <cell r="E22">
            <v>4231220023300</v>
          </cell>
          <cell r="F22" t="str">
            <v>SUTURE ABSORBALE WOUND CLOSURE DEVICE SIZE 3-0, 15CM, 3/8 CIRCLE, 19MM, UNDYED, CUTTING NEEDLE</v>
          </cell>
          <cell r="G22">
            <v>4231220023300</v>
          </cell>
          <cell r="H22">
            <v>20</v>
          </cell>
        </row>
        <row r="23">
          <cell r="E23">
            <v>4229290403800</v>
          </cell>
          <cell r="F23" t="str">
            <v>SUTURE ABSORBALE WOUND CLOSURE DEVICE SIZE 3-0,30 CM, 1/2 CIRCLE,26MM,GREEN, TAPER POINT NEEDLE</v>
          </cell>
          <cell r="G23">
            <v>4229290403800</v>
          </cell>
          <cell r="H23">
            <v>170</v>
          </cell>
        </row>
        <row r="24">
          <cell r="E24">
            <v>4219280200700</v>
          </cell>
          <cell r="F24" t="str">
            <v>CONTAINER SHARP WITH HINGED COVER LARGE VOLUME - 45 LIT -RED COLOUR</v>
          </cell>
          <cell r="G24">
            <v>4219280200700</v>
          </cell>
          <cell r="H24">
            <v>1100</v>
          </cell>
        </row>
        <row r="25">
          <cell r="E25">
            <v>4713181100400</v>
          </cell>
          <cell r="F25" t="str">
            <v>CONTAINER SHARP CHEMOTHERAPY SLIDING LID SAFETY 67 LIT- YELLOW</v>
          </cell>
          <cell r="G25">
            <v>4713181100400</v>
          </cell>
          <cell r="H25">
            <v>2500</v>
          </cell>
        </row>
        <row r="26">
          <cell r="E26" t="e">
            <v>#N/A</v>
          </cell>
          <cell r="F26" t="str">
            <v>I.V. PUMP SET, FOR CHEMOTHERAPY, 4 LOCKING LUER ACCESS PORTS, ABOVE THE DRIP CHAMBER, LIGHT-SENSITIVE, NON PVC, LATEX FREE, NEEDLE FREE, NONDEHP SPLIT SEPTUM PORTS, DISPOSABLE, STERILE</v>
          </cell>
          <cell r="G26" t="e">
            <v>#N/A</v>
          </cell>
          <cell r="H26">
            <v>21150</v>
          </cell>
        </row>
        <row r="27">
          <cell r="E27" t="e">
            <v>#N/A</v>
          </cell>
          <cell r="F27" t="str">
            <v>TRAY SPECIAL PROCEDURE "PICC LINE" WITH A COMPLETE PREP SET DISPO FOR MEDICAL IMAGING</v>
          </cell>
          <cell r="G27" t="e">
            <v>#N/A</v>
          </cell>
        </row>
        <row r="28">
          <cell r="E28" t="e">
            <v>#N/A</v>
          </cell>
          <cell r="F28" t="str">
            <v>TRAY SPECIAL PROCEDURE "ANGIO SET" W/ A COMPLETE PREP SET DISPO FOR MEDICAL IMAGING</v>
          </cell>
          <cell r="G28" t="e">
            <v>#N/A</v>
          </cell>
        </row>
        <row r="29">
          <cell r="E29" t="e">
            <v>#N/A</v>
          </cell>
          <cell r="F29" t="str">
            <v>NAVIGATED PEDICLE ACCESS PACK KIT (DISPOSABLE)</v>
          </cell>
          <cell r="G29" t="e">
            <v>#N/A</v>
          </cell>
          <cell r="H29">
            <v>25</v>
          </cell>
        </row>
        <row r="30">
          <cell r="E30" t="e">
            <v>#N/A</v>
          </cell>
          <cell r="F30" t="str">
            <v>EIGHT (8 ) SETTINGS PROGRAMMABLE VALVE</v>
          </cell>
          <cell r="G30" t="e">
            <v>#N/A</v>
          </cell>
          <cell r="H3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BF61-DA33-4BE9-8EBE-0844393969A0}">
  <dimension ref="A1:V22"/>
  <sheetViews>
    <sheetView tabSelected="1" workbookViewId="0">
      <selection activeCell="C25" sqref="C25"/>
    </sheetView>
  </sheetViews>
  <sheetFormatPr defaultRowHeight="14.5" x14ac:dyDescent="0.35"/>
  <cols>
    <col min="2" max="2" width="23.7265625" style="4" customWidth="1"/>
    <col min="3" max="3" width="43.7265625" bestFit="1" customWidth="1"/>
  </cols>
  <sheetData>
    <row r="1" spans="1:22" ht="72.5" x14ac:dyDescent="0.3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35">
      <c r="A2" s="6">
        <v>1</v>
      </c>
      <c r="B2" s="3">
        <v>4231211900400</v>
      </c>
      <c r="C2" s="5" t="str">
        <f>VLOOKUP(B2,[1]Sheet1!$A:$M,13,)</f>
        <v>BAG UROSTOMY DRAINABLE OPAQUE 1 PC</v>
      </c>
      <c r="D2" s="7" t="s">
        <v>22</v>
      </c>
      <c r="E2" s="7">
        <f>VLOOKUP(B2,'[2]DP 78'!$E:$H,4,)</f>
        <v>6160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35">
      <c r="A3" s="6">
        <v>2</v>
      </c>
      <c r="B3" s="3">
        <v>4229680705800</v>
      </c>
      <c r="C3" s="5" t="str">
        <f>VLOOKUP(B3,[1]Sheet1!$A:$M,13,)</f>
        <v>CANNULA G18X5CM STEEL STERILE</v>
      </c>
      <c r="D3" s="7" t="s">
        <v>22</v>
      </c>
      <c r="E3" s="7">
        <f>VLOOKUP(B3,'[2]DP 78'!$E:$H,4,)</f>
        <v>1700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35">
      <c r="A4" s="6">
        <v>3</v>
      </c>
      <c r="B4" s="3">
        <v>4222151213800</v>
      </c>
      <c r="C4" s="5" t="str">
        <f>VLOOKUP(B4,[1]Sheet1!$A:$M,13,)</f>
        <v>INFUSION SET WINGED 20GX0.75IN LUER AD</v>
      </c>
      <c r="D4" s="7" t="s">
        <v>22</v>
      </c>
      <c r="E4" s="7">
        <f>VLOOKUP(B4,'[2]DP 78'!$E:$H,4,)</f>
        <v>3200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35">
      <c r="A5" s="6">
        <v>4</v>
      </c>
      <c r="B5" s="3">
        <v>4216170101900</v>
      </c>
      <c r="C5" s="5" t="str">
        <f>VLOOKUP(B5,[1]Sheet1!$A:$M,13,)</f>
        <v>ENDOTOXIN FILTER</v>
      </c>
      <c r="D5" s="7" t="s">
        <v>22</v>
      </c>
      <c r="E5" s="7">
        <f>VLOOKUP(B5,'[2]DP 78'!$E:$H,4,)</f>
        <v>55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5">
      <c r="A6" s="6">
        <v>5</v>
      </c>
      <c r="B6" s="3">
        <v>4110530917100</v>
      </c>
      <c r="C6" s="5" t="str">
        <f>VLOOKUP(B6,[1]Sheet1!$A:$M,13,)</f>
        <v>GEM4K - CVP125000115</v>
      </c>
      <c r="D6" s="7" t="s">
        <v>22</v>
      </c>
      <c r="E6" s="7">
        <f>VLOOKUP(B6,'[2]DP 78'!$E:$H,4,)</f>
        <v>350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35">
      <c r="A7" s="6">
        <v>6</v>
      </c>
      <c r="B7" s="3">
        <v>4229550301300</v>
      </c>
      <c r="C7" s="5" t="str">
        <f>VLOOKUP(B7,[1]Sheet1!$A:$M,13,)</f>
        <v>CATHETER PORTA CATH SET FR 6.5 FOR MRI</v>
      </c>
      <c r="D7" s="7" t="s">
        <v>22</v>
      </c>
      <c r="E7" s="7">
        <f>VLOOKUP(B7,'[2]DP 78'!$E:$H,4,)</f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35">
      <c r="A8" s="6">
        <v>7</v>
      </c>
      <c r="B8" s="3">
        <v>4229633900300</v>
      </c>
      <c r="C8" s="5" t="str">
        <f>VLOOKUP(B8,[1]Sheet1!$A:$M,13,)</f>
        <v>PORT THORACOSCOPIC 5.5 7MM</v>
      </c>
      <c r="D8" s="7" t="s">
        <v>22</v>
      </c>
      <c r="E8" s="7">
        <f>VLOOKUP(B8,'[2]DP 78'!$E:$H,4,)</f>
        <v>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35">
      <c r="A9" s="6">
        <v>8</v>
      </c>
      <c r="B9" s="3">
        <v>4228190407800</v>
      </c>
      <c r="C9" s="5" t="str">
        <f>VLOOKUP(B9,[1]Sheet1!$A:$M,13,)</f>
        <v>POUCH CLEAR FILM TO TYVEK H2O2200X500MM</v>
      </c>
      <c r="D9" s="7" t="s">
        <v>22</v>
      </c>
      <c r="E9" s="7">
        <f>VLOOKUP(B9,'[2]DP 78'!$E:$H,4,)</f>
        <v>20000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35">
      <c r="A10" s="6">
        <v>9</v>
      </c>
      <c r="B10" s="3">
        <v>4228152110100</v>
      </c>
      <c r="C10" s="5" t="str">
        <f>VLOOKUP(B10,[1]Sheet1!$A:$M,13,)</f>
        <v>WRAP STERILIZATION 54X54 2 SHEET 80G/M</v>
      </c>
      <c r="D10" s="7" t="s">
        <v>22</v>
      </c>
      <c r="E10" s="7">
        <f>VLOOKUP(B10,'[2]DP 78'!$E:$H,4,)</f>
        <v>3500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35">
      <c r="A11" s="6">
        <v>10</v>
      </c>
      <c r="B11" s="3">
        <v>4228170700000</v>
      </c>
      <c r="C11" s="5" t="str">
        <f>VLOOKUP(B11,[1]Sheet1!$A:$M,13,)</f>
        <v>REMOVER RUST AND STAIN SURGISTAIN 4L</v>
      </c>
      <c r="D11" s="7" t="s">
        <v>22</v>
      </c>
      <c r="E11" s="7">
        <f>VLOOKUP(B11,'[2]DP 78'!$E:$H,4,)</f>
        <v>400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35">
      <c r="A12" s="6">
        <v>11</v>
      </c>
      <c r="B12" s="3">
        <v>4229290403900</v>
      </c>
      <c r="C12" s="5" t="str">
        <f>VLOOKUP(B12,[1]Sheet1!$A:$M,13,)</f>
        <v>SUTURE VICRYL SIZE 3-0 75CM 17MM 1/2 C</v>
      </c>
      <c r="D12" s="7" t="s">
        <v>22</v>
      </c>
      <c r="E12" s="7">
        <f>VLOOKUP(B12,'[2]DP 78'!$E:$H,4,)</f>
        <v>3000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35">
      <c r="A13" s="6">
        <v>12</v>
      </c>
      <c r="B13" s="3">
        <v>4229290404100</v>
      </c>
      <c r="C13" s="5" t="str">
        <f>VLOOKUP(B13,[1]Sheet1!$A:$M,13,)</f>
        <v>SUTURE NYLON POLYAMIDE 2-0 75CM 26MM 3/8 C</v>
      </c>
      <c r="D13" s="7" t="s">
        <v>22</v>
      </c>
      <c r="E13" s="7">
        <f>VLOOKUP(B13,'[2]DP 78'!$E:$H,4,)</f>
        <v>600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35">
      <c r="A14" s="6">
        <v>13</v>
      </c>
      <c r="B14" s="3">
        <v>4229290402700</v>
      </c>
      <c r="C14" s="5" t="str">
        <f>VLOOKUP(B14,[1]Sheet1!$A:$M,13,)</f>
        <v>SUTURE NYLON 3-0 75CM 26MM 3/8 CIRCLE</v>
      </c>
      <c r="D14" s="7" t="s">
        <v>22</v>
      </c>
      <c r="E14" s="7">
        <f>VLOOKUP(B14,'[2]DP 78'!$E:$H,4,)</f>
        <v>350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35">
      <c r="A15" s="6">
        <v>14</v>
      </c>
      <c r="B15" s="3">
        <v>4229290402800</v>
      </c>
      <c r="C15" s="5" t="str">
        <f>VLOOKUP(B15,[1]Sheet1!$A:$M,13,)</f>
        <v>SUTURE MONOCRYL 5-0 45CM UND CURVE 19MM</v>
      </c>
      <c r="D15" s="7" t="s">
        <v>22</v>
      </c>
      <c r="E15" s="7">
        <f>VLOOKUP(B15,'[2]DP 78'!$E:$H,4,)</f>
        <v>240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35">
      <c r="A16" s="6">
        <v>15</v>
      </c>
      <c r="B16" s="3">
        <v>4229290403400</v>
      </c>
      <c r="C16" s="5" t="str">
        <f>VLOOKUP(B16,[1]Sheet1!$A:$M,13,)</f>
        <v>SUTURE SILK BRAIDED 3-0 75CM NO NEEDLE</v>
      </c>
      <c r="D16" s="7" t="s">
        <v>22</v>
      </c>
      <c r="E16" s="7">
        <f>VLOOKUP(B16,'[2]DP 78'!$E:$H,4,)</f>
        <v>690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5">
      <c r="A17" s="6">
        <v>16</v>
      </c>
      <c r="B17" s="3">
        <v>4229290403600</v>
      </c>
      <c r="C17" s="5" t="str">
        <f>VLOOKUP(B17,[1]Sheet1!$A:$M,13,)</f>
        <v>SUTURE SILK BRAIDED 2 0 17MM 3/8 CIRCLE</v>
      </c>
      <c r="D17" s="7" t="s">
        <v>22</v>
      </c>
      <c r="E17" s="7">
        <f>VLOOKUP(B17,'[2]DP 78'!$E:$H,4,)</f>
        <v>810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35">
      <c r="A18" s="6">
        <v>17</v>
      </c>
      <c r="B18" s="3">
        <v>4229290403700</v>
      </c>
      <c r="C18" s="5" t="str">
        <f>VLOOKUP(B18,[1]Sheet1!$A:$M,13,)</f>
        <v>SUTURE VICRYL 2-0 75CM 24MM 1/2 CIRCLE</v>
      </c>
      <c r="D18" s="7" t="s">
        <v>22</v>
      </c>
      <c r="E18" s="7">
        <f>VLOOKUP(B18,'[2]DP 78'!$E:$H,4,)</f>
        <v>780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35">
      <c r="A19" s="6">
        <v>18</v>
      </c>
      <c r="B19" s="3">
        <v>4231220023300</v>
      </c>
      <c r="C19" s="5" t="str">
        <f>VLOOKUP(B19,[1]Sheet1!$A:$M,13,)</f>
        <v>SUTURE ABSORBABLE WOUND SZ 3 0 15CM</v>
      </c>
      <c r="D19" s="7" t="s">
        <v>22</v>
      </c>
      <c r="E19" s="7">
        <f>VLOOKUP(B19,'[2]DP 78'!$E:$H,4,)</f>
        <v>20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5">
      <c r="A20" s="6">
        <v>19</v>
      </c>
      <c r="B20" s="3">
        <v>4229290403800</v>
      </c>
      <c r="C20" s="5" t="str">
        <f>VLOOKUP(B20,[1]Sheet1!$A:$M,13,)</f>
        <v>SUTURE ABSORB DEVICE 3-0 30CM 1/2 CIRCLE</v>
      </c>
      <c r="D20" s="7" t="s">
        <v>22</v>
      </c>
      <c r="E20" s="7">
        <f>VLOOKUP(B20,'[2]DP 78'!$E:$H,4,)</f>
        <v>170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5">
      <c r="A21" s="6">
        <v>20</v>
      </c>
      <c r="B21" s="3">
        <v>4219280200700</v>
      </c>
      <c r="C21" s="5" t="str">
        <f>VLOOKUP(B21,[1]Sheet1!$A:$M,13,)</f>
        <v>CONTAINER SAFETY PLASTIC SHARP 45X30CM</v>
      </c>
      <c r="D21" s="7" t="s">
        <v>22</v>
      </c>
      <c r="E21" s="7">
        <f>VLOOKUP(B21,'[2]DP 78'!$E:$H,4,)</f>
        <v>1100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35">
      <c r="A22" s="6">
        <v>21</v>
      </c>
      <c r="B22" s="3">
        <v>4713181100400</v>
      </c>
      <c r="C22" s="5" t="str">
        <f>VLOOKUP(B22,[1]Sheet1!$A:$M,13,)</f>
        <v>30L YELLOW BIOHAZARD WASTE CONTAINER</v>
      </c>
      <c r="D22" s="7" t="s">
        <v>22</v>
      </c>
      <c r="E22" s="7">
        <f>VLOOKUP(B22,'[2]DP 78'!$E:$H,4,)</f>
        <v>2500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Awatef A. Al Sulihem</cp:lastModifiedBy>
  <dcterms:created xsi:type="dcterms:W3CDTF">2022-03-17T06:58:31Z</dcterms:created>
  <dcterms:modified xsi:type="dcterms:W3CDTF">2022-03-17T11:44:47Z</dcterms:modified>
</cp:coreProperties>
</file>