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haotaibi\Documents\Announcements\POA\39\MOH\"/>
    </mc:Choice>
  </mc:AlternateContent>
  <xr:revisionPtr revIDLastSave="0" documentId="13_ncr:1_{45D989F1-5B16-4ABB-98CF-75C91FB5D99D}" xr6:coauthVersionLast="47" xr6:coauthVersionMax="47" xr10:uidLastSave="{00000000-0000-0000-0000-000000000000}"/>
  <bookViews>
    <workbookView xWindow="-120" yWindow="-120" windowWidth="29040" windowHeight="15840" xr2:uid="{9F26561F-DA01-4BE4-8221-6707D7AA58BE}"/>
  </bookViews>
  <sheets>
    <sheet name="قائمة الطرح" sheetId="3" r:id="rId1"/>
    <sheet name="توزيع المناطق" sheetId="1" r:id="rId2"/>
  </sheets>
  <definedNames>
    <definedName name="_xlnm._FilterDatabase" localSheetId="1" hidden="1">'توزيع المناطق'!$A$1:$H$2360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 i="1"/>
</calcChain>
</file>

<file path=xl/sharedStrings.xml><?xml version="1.0" encoding="utf-8"?>
<sst xmlns="http://schemas.openxmlformats.org/spreadsheetml/2006/main" count="13298" uniqueCount="795">
  <si>
    <t>Original Pur group name</t>
  </si>
  <si>
    <t>Original Tender desc</t>
  </si>
  <si>
    <t>Original Tender no</t>
  </si>
  <si>
    <t>Original Generic</t>
  </si>
  <si>
    <t>Original Delivery Address</t>
  </si>
  <si>
    <t>Original Desc</t>
  </si>
  <si>
    <t>UOM</t>
  </si>
  <si>
    <t>Sum of Original Open Qty</t>
  </si>
  <si>
    <t>MOH</t>
  </si>
  <si>
    <t>منافسة تأمين لوازم العظام والع</t>
  </si>
  <si>
    <t>NPT0008/19</t>
  </si>
  <si>
    <t>MOH - Ehssa Health Directorateالمديريةالعامة للشؤون الصحية الاحسا</t>
  </si>
  <si>
    <t>EA</t>
  </si>
  <si>
    <t>MOH - Jeddah</t>
  </si>
  <si>
    <t>MOH - Dammam</t>
  </si>
  <si>
    <t>MOH - Makkah</t>
  </si>
  <si>
    <t>MOH - Najran</t>
  </si>
  <si>
    <t>MOH - Qonfodah</t>
  </si>
  <si>
    <t>MOH - Riiyadh Cluster 2</t>
  </si>
  <si>
    <t>MOH - Tabouk Health Directorateالمديريةالعامة للشؤون الصحية تبوك</t>
  </si>
  <si>
    <t>MOH - Riiyadh Cluster 1</t>
  </si>
  <si>
    <t/>
  </si>
  <si>
    <t>MOH - PMAH</t>
  </si>
  <si>
    <t>MOH - Riiyadh Cluster 3</t>
  </si>
  <si>
    <t>MOH - Baha</t>
  </si>
  <si>
    <t>MOH - Taif Health Clusterالتجمع الصحي بالطائف</t>
  </si>
  <si>
    <t>KSMC - King Saud Medical city(AlShuمدينة الملك سعود الطبية</t>
  </si>
  <si>
    <t>MOH - Qassim</t>
  </si>
  <si>
    <t>منافسة تأمين لوازم العظام والعامود الفقري - الخليج (تمديد 3 أشهر)</t>
  </si>
  <si>
    <t>GHC O11</t>
  </si>
  <si>
    <t>MOH - Joaf Health Directorateالمديريةالعامة للشؤون الصحية الجوف</t>
  </si>
  <si>
    <t>SET</t>
  </si>
  <si>
    <t>MOH - Taif</t>
  </si>
  <si>
    <t>MOH - Baha Health Directorateالمديريةالعامة للشؤون الصحية الباحة</t>
  </si>
  <si>
    <t>منافسة تأمين لوازم العظام والعامود الفقري - الخليج (تمديد 6 أشهر)</t>
  </si>
  <si>
    <t>MOH - KSMC</t>
  </si>
  <si>
    <t>MOH - Makkah Health Directorateالمديريةالعامة للشؤون الصحية مكة ال</t>
  </si>
  <si>
    <t>MOH - Bisha</t>
  </si>
  <si>
    <t>MOH - Ahsa</t>
  </si>
  <si>
    <t>منافسة تأمين لوازم العظام والعامود الفقري والأعصاب</t>
  </si>
  <si>
    <t>MOH - Beshah Health Directorateالمديريةالعامة للشؤون الصحية بيشه</t>
  </si>
  <si>
    <t>MOH - Aseer Health Directorateالمديريةالعامة للشؤون الصحية عسير</t>
  </si>
  <si>
    <t>MOH - Qasim Health Directorateالمديريةالعامة للشؤون الصحية القصيم</t>
  </si>
  <si>
    <t>Al-Ahsa Health Clusterالتجمع الصحي بالاحساء</t>
  </si>
  <si>
    <t>MOH - Hafer Health Directorateالمديريةالعامة للشؤون الصحية حفر ال</t>
  </si>
  <si>
    <t>MOH - Hael Health Directorateالمديريةالعامة للشؤون الصحية حائل</t>
  </si>
  <si>
    <t>MOH - Jezan Health Directorateالمديريةالعامة للشؤون الصحية جازان</t>
  </si>
  <si>
    <t>MOH - North boarders Health Direct.المديريةالعامة للشؤون الصحية الحدود</t>
  </si>
  <si>
    <t>Sum of Sum of Original Open Qty</t>
  </si>
  <si>
    <t>SN</t>
  </si>
  <si>
    <t>KEY PERIOSTEAL ELEVATOR NON SLIPPERY SIZE 1/4 IN LENGTH 6.34 IN OREQUIVALENT SPINAL</t>
  </si>
  <si>
    <t>KEY PERIOSTEAL ELEVATOR NON SLIPPERY SIZE 1/8 IN LENGTH 6.34 IN OREQUIVALENT SPINAL</t>
  </si>
  <si>
    <t>KEY PERIOSTEAL ELEVATOR NON SLIPPERY SIZE 3/8 IN LENGTH 7.5 IN OREQUIVALENT SPINAL</t>
  </si>
  <si>
    <t>KEY PERIOSTEAL ELEVATOR NON SLIPPERY SIZE 5/8 INCH LENGTH 7.5 INCH OREQUIVALENT SPINAL</t>
  </si>
  <si>
    <t>METAL HANDLE COBB ELEVATOR 11 INCH OVERALL LENGTH SIZE 1/4 INCH OREQUIVALENT SPINAL</t>
  </si>
  <si>
    <t>METAL HANDLE COBB ELEVATOR 9 INCH OVERALL LENGTH SIZE 1/4 INCH OREQUIVALENT SPINAL</t>
  </si>
  <si>
    <t>METAL HANDLE COBB ELEVATOR 9 INCH OVERALL LENGTH SIZE 3/4 INCH OREQUIVALENT SPINAL</t>
  </si>
  <si>
    <t>METAL HANDLE COBB ELEVATOR 9 INCH OVERALL LENGTH SIZE 1/2 INCH OREQUIVALENT SPINAL</t>
  </si>
  <si>
    <t>GUIDE WIRE FOR PIRIFORMIS TITANIUM FEMORAL INTRAMEDULLARY NAIL WITH OLIVE, ORTHOPEDIC</t>
  </si>
  <si>
    <t>GUIDE WIRE FOR PIRIFORMIS TITANIUM FEMORAL INTRAMEDULLARY NAIL WITHOUT OLIVE, ORTHOPEDIC</t>
  </si>
  <si>
    <t>GUIDE WIRE FOR STAINLESS STEEL FEMORAL INTRAMEDULLARY NAIL TROCHANTERIC ENTRY WITH OLIVE, ORTHOPEDIC</t>
  </si>
  <si>
    <t>GUIDE WIRE FOR STAINLESS STEEL FEMORAL INTRAMEDULLARY NAIL TROCHANTERIC ENTRY WITH OUT OLIVE, ORTHOPEDIC</t>
  </si>
  <si>
    <t>"CAST MANAGEMENT BOX INCLUDING 3 CAST CUTTERS (SMALL, MEDIUM, LARGE), 2CAST SPREADERS (SMALL, LARGE), 3 CAST SCISSORS (MEDIUM, LARGE), 3 HANDCAST KNIFE 10 LISTER BANDAGE SCISSORS (SMALL AND LARGE), ORTHOPEDIC"</t>
  </si>
  <si>
    <t>SET INSTRUMENT, TRAY, STERILIZATION, SUTURE ANCHOR</t>
  </si>
  <si>
    <t>TRAY, GRAPHIC CASE AND BOX FOR MAJOR ORTHOPEDIC INSTRUMENTATION WITHGRAPHIC TRAY AND BOX, ORTHOPEDIC</t>
  </si>
  <si>
    <t>STERILIZATION CASE (TRAY, LID AND BOX) FOR FLEXIBLE PINS AND NAILS, ORTHOPEDIC</t>
  </si>
  <si>
    <t>TRAY AND CASE FOR STERILIZATION ARTHROSCOPIC SURGICAL INSTRUMENT, ORTHOPEDIC</t>
  </si>
  <si>
    <t>TRAY, GRAPHIC CASE AND BOX FOR MINOR ORTHOPEDIC INSTRUMENTATION WITHGRAPHIC TRAY AND BOX, ORTHOPEDIC</t>
  </si>
  <si>
    <t>"HEAVY BOLD CUTTER, ORTHOPEDIC"</t>
  </si>
  <si>
    <t>WIRE CUTTERS, BENDERS AND TWISTERS SET (SMALL, MEDIUM, LARGE), SET OF 9, ORTHOPEDIC</t>
  </si>
  <si>
    <t>TWISTER CUTTER TABLE BASED FOR 4 5 AND 6.5 MM RODS SPINAL</t>
  </si>
  <si>
    <t>ROD CUTTER LARGE (HEAVY DUTY) POINTED TIP (IN SITU CUTTER) SPINAL</t>
  </si>
  <si>
    <t>ROD CUTTER LARGE (HEAVY DUTY) WIDE TIP (IN SITU CUTTER) SPINAL</t>
  </si>
  <si>
    <t>"HANDLE, (PAIR) FOR GIGLI SAW WIRE"</t>
  </si>
  <si>
    <t>GIGLI SAW WIRE SMOOTH FOR BONE CUTTING WITH 2 HANDLE</t>
  </si>
  <si>
    <t>"SET, COMPLETE WITH ALL SIZES OF CHISELS WITH NECESSARY ATTACHMENTS ANDCASE"</t>
  </si>
  <si>
    <t>SPINAL GOUGES CURVED SIZE 13 LENGTH 270 MM OR EQUIVALENT SPINAL</t>
  </si>
  <si>
    <t>SPINAL GOUGES CURVED SIZE 6 LENGTH 270 MM OR EQUIVALENT SPINAL</t>
  </si>
  <si>
    <t>SPINAL GOUGES CURVED SIZE 9 LENGTH 270 MM OR EQUIVALENT SPINAL</t>
  </si>
  <si>
    <t>SPINAL GOUGES STRAIGHT SIZE 6 LENGTH 270 MM OR EQUIVALENT SPINAL</t>
  </si>
  <si>
    <t>SPINAL GOUGES STRAIGHT SIZE 9 LENGTH 270 MM OR EQUIVALENT SPINAL</t>
  </si>
  <si>
    <t>"SPINAL CURETTE ANGLED, MEDIUM, LONG AND SHORT HANDLE EQUALLYDISTRIBUTED, BURS NON SLIPPERY, SPINAL"</t>
  </si>
  <si>
    <t>SPINAL CURETTE ANGLED SMALL LONG AND SHORT HANDLE EQUALLY DISTRIBUTEDBURS NON SLIPPERY SPINAL</t>
  </si>
  <si>
    <t>SPINAL CURETTE RING SMALL LONG AND SHORT HANDLE EQUALLY DISTRIBUTED BURSNON SLIPPERY SPINAL</t>
  </si>
  <si>
    <t>AXIAL BAYONET CURETTES COMPLETE SET OF ALL SIZE S AND ANGLES/LONG ANDSHORT HANDLES IN SUITABLE BOX AND TRAY WITH SUPPORT TO THE SET SPINAL</t>
  </si>
  <si>
    <t>CERVICAL CURETTES COMPLETE SET OF ALL SIZES AND ANGLES/LONG AND SHORTHANDLES IN SUITABLE BOX AND TRAY WITH SUPPORT TO THE SET (AT LEAST 36CURETTES IN THE SET), SPINAL</t>
  </si>
  <si>
    <t>LUMBAR CURETTES COMPLETE SET OF ALL SIZE S AND ANGLES/LONG AND SHORTHANDLES IN SUITABLE BOX AND TRAY WITH SUPPORTS TO THE SET, SPINAL</t>
  </si>
  <si>
    <t>"BONE NIBBLERS DOUBLE ACTION STRAIGHT SMALL, MEDIUM AND LARGE AND ANGLEDSMALL, MEDIUM AND LARGE"</t>
  </si>
  <si>
    <t>ENDPLATE RASP NON SLIPPERY 15 OVERALL LENGTH SIZE 1/2 INCH OR EQUIVALENTSPINAL</t>
  </si>
  <si>
    <t>LAMINECTOMY RONGEUR DOUBLE ACTION STRAIGHT 2 MM LENGTH 230 MM OREQUIVALENT SPINAL</t>
  </si>
  <si>
    <t>LAMINECTOMY RONGEUR DOUBLE ACTION CURVED 12 MM LENGTH 230 MM OREQUIVALENT SPINAL</t>
  </si>
  <si>
    <t>LAMINECTOMY RONGEUR DOUBLE ACTION CURVED 5 MM LENGTH 230 MM OREQUIVALENT SPINAL</t>
  </si>
  <si>
    <t>LAMINECTOMY RONGEUR DOUBLE ACTION CURVED 8 MM LENGTH 230 MM OREQUIVALENT SPINAL</t>
  </si>
  <si>
    <t>LAMINECTOMY RONGEUR DOUBLE ACTION STRAIGHT 12 MM LENGTH 230 MM OREQUIVALENT SPINAL</t>
  </si>
  <si>
    <t>LAMINECTOMY RONGEUR DOUBLE ACTION STRAIGHT 5 MM LENGTH 230 MM OREQUIVALENT SPINAL</t>
  </si>
  <si>
    <t>LAMINECTOMY RONGEUR DOUBLE ACTION STRAIGHT 8 MM LENGTH 230 MM OREQUIVALENT SPINAL</t>
  </si>
  <si>
    <t>LAMINECTOMY RONGEUR SINGLE ACTION CURVED MEDIUM SPINAL</t>
  </si>
  <si>
    <t>LAMINECTOMY RONGEUR SINGLE ACTION CURVED SMALL SPINAL</t>
  </si>
  <si>
    <t>LAMINECTOMY RONGEUR SINGLE ACTION STRAIGHT MEDIUM SPINAL</t>
  </si>
  <si>
    <t>LAMINECTOMY RONGEUR SINGLE ACTION STRAIGHT SMALL SPINAL</t>
  </si>
  <si>
    <t>SPINAL KERRISON DOUBLE COATED ANTI REFLECTION SELF CLEANING EJECTORANGLED 45 DEGREE FORWARD LENGTH 250 MM SIZE 1 MM SPINAL</t>
  </si>
  <si>
    <t>SPINAL KERRISON DOUBLE COATED ANTI REFLECTION SELF CLEANING EJECTORANGLED 45 DEGREE FORWARD LENGTH 250 MM SIZE 2 MM SPINAL</t>
  </si>
  <si>
    <t>SPINAL KERRISON DOUBLE COATED ANTI REFLECTION SELF CLEANING EJECTORANGLED 45 DEGREE FORWARD LENGTH 250 MM SIZE 3 MM SPINAL</t>
  </si>
  <si>
    <t>SPINAL KERRISON DOUBLE COATED ANTI REFLECTION SELF CLEANING EJECTORANGLED 45 DEGREE FORWARD LENGTH 250 MM SIZE 4 MM SPINAL</t>
  </si>
  <si>
    <t>SPINAL KERRISON DOUBLE COATED ANTI REFLECTION SELF CLEANING EJECTORANGLED 45 DEGREE FORWARD LENGTH 250 MM SIZE 5 MM SPINAL</t>
  </si>
  <si>
    <t>SPINAL KERRISON DOUBLE COATED ANTI REFLECTION SELF CLEANING EJECTORANGLED 45 DEGREE FORWARD LENGTH 250 MM SIZE 6 MM SPINAL</t>
  </si>
  <si>
    <t>SPINAL KERRISON DOUBLE COATED ANTI REFLECTION SELF CLEANING EJECTORANGLED 45 DEGREE FORWARD LENGTH 300 MM SIZE 1 MM SPINAL</t>
  </si>
  <si>
    <t>SPINAL KERRISON DOUBLE COATED ANTI REFLECTION SELF CLEANING EJECTORANGLED 45 DEGREE FORWARD LENGTH 300 MM SIZE 6 MM SPINAL</t>
  </si>
  <si>
    <t>"SPINAL KERRISON DOUBLE COATED, ANTI REFLECTION, SELF CLEANING EJECTORANGLED 45 DEGREE FORWARD THIN AND STANDARD FOOT EQUALLY DISTRIBUTEDLENGTH 180 MM SIZE 1 MM, SPINAL"</t>
  </si>
  <si>
    <t>"SPINAL KERRISON DOUBLE COATED, ANTI REFLECTION, SELF CLEANING EJECTORANGLED 45 DEGREE FORWARD THIN AND STANDARD FOOT EQUALLY DISTRIBUTEDLENGTH 180 MM SIZE 3 MM, SPINAL"</t>
  </si>
  <si>
    <t>"SPINAL KERRISON DOUBLE COATED, ANTI REFLECTION, SELF CLEANING EJECTORANGLED 45 DEGREE FORWARD THIN AND STANDARD FOOT EQUALLY DISTRIBUTEDLENGTH 180 MM SIZE 4 MM, SPINAL"</t>
  </si>
  <si>
    <t>"SPINAL KERRISON DOUBLE COATED, ANTI REFLECTION, SELF CLEANING EJECTORANGLED 45 DEGREE FORWARD THIN AND STANDARD FOOT EQUALLY DISTRIBUTEDLENGTH 180 MM SIZE 5 MM, SPINAL"</t>
  </si>
  <si>
    <t>"SPINAL KERRISON DOUBLE COATED, ANTI REFLECTION, SELF CLEANING EJECTORANGLED 45 DEGREE FORWARD THIN AND STANDARD FOOT EQUALLY DISTRIBUTEDLENGTH 180 MM SIZE 6 MM, SPINAL"</t>
  </si>
  <si>
    <t>"SPINAL KERRISON DOUBLE COATED, ANTI REFLECTION, SELF CLEANING EJECTORANGLED 45 DEGREE FORWARD THIN AND STANDARD FOOT EQUALLY DISTRIBUTEDLENGTH 220 MM SIZE 1 MM, SPINAL"</t>
  </si>
  <si>
    <t>"SPINAL KERRISON DOUBLE COATED, ANTI REFLECTION, SELF CLEANING EJECTORANGLED 45 DEGREE FORWARD THIN AND STANDARD FOOT EQUALLY DISTRIBUTEDLENGTH 220 MM SIZE 2 MM, SPINAL"</t>
  </si>
  <si>
    <t>"SPINAL KERRISON DOUBLE COATED, ANTI REFLECTION, SELF CLEANING EJECTORANGLED 45 DEGREE FORWARD THIN AND STANDARD FOOT EQUALLY DISTRIBUTEDLENGTH 220 MM SIZE 3 MM, SPINAL"</t>
  </si>
  <si>
    <t>"SPINAL KERRISON DOUBLE COATED, ANTI REFLECTION, SELF CLEANING EJECTORANGLED 45 DEGREE FORWARD THIN AND STANDARD FOOT EQUALLY DISTRIBUTEDLENGTH 220 MM SIZE 4 MM, SPINAL"</t>
  </si>
  <si>
    <t>"SPINAL KERRISON DOUBLE COATED, ANTI REFLECTION, SELF CLEANING EJECTORANGLED 45 DEGREE FORWARD THIN AND STANDARD FOOT EQUALLY DISTRIBUTEDLENGTH 220 MM SIZE 5 MM, SPINAL"</t>
  </si>
  <si>
    <t>"SPINAL KERRISON DOUBLE COATED, ANTI REFLECTION, SELF CLEANING EJECTORANGLED 45 DEGREE FORWARD THIN AND STANDARD FOOT EQUALLY DISTRIBUTEDLENGTH 220 MM SIZE 6 MM, SPINAL"</t>
  </si>
  <si>
    <t>PITUITARY RONGEUR ANGLED BACKWARD LENGTH 180 MM SIZE 2 MM OR EQUIVALENTSMOOTH AND TOOTHED (EQUALLY DISTRIBUTED) SPINAL</t>
  </si>
  <si>
    <t>PITUITARY RONGEUR ANGLED BACKWARD LENGTH 180 MM SIZE 5 MM OR EQUIVALENTSMOOTH AND TOOTHED (EQUALLY DISTRIBUTED) SPINAL</t>
  </si>
  <si>
    <t>PITUITARY RONGEUR ANGLED BACKWARD LENGTH 250 MM SIZE 2 MM OR EQUIVALENTSMOOTH AND TOOTHED (EQUALLY DISTRIBUTED) SPINAL</t>
  </si>
  <si>
    <t>PITUITARY RONGEUR ANGLED BACKWARD LENGTH 250 MM SIZE 3 MM OR EQUIVALENTSMOOTH AND TOOTHED (EQUALLY DISTRIBUTED) SPINAL</t>
  </si>
  <si>
    <t>PITUITARY RONGEUR ANGLED BACKWARD LENGTH 250 MM SIZE 5 MM OR EQUIVALENTSMOOTH AND TOOTHED (EQUALLY DISTRIBUTED) SPINAL</t>
  </si>
  <si>
    <t>PITUITARY RONGEUR ANGLED BACKWARD LENGTH 300 MM SIZE 2 MM OR EQUIVALENTSPINAL</t>
  </si>
  <si>
    <t>PITUITARY RONGEUR ANGLED BACKWARD LENGTH 300 MM SIZE 3 MM OR EQUIVALENTSPINAL</t>
  </si>
  <si>
    <t>PITUITARY RONGEUR ANGLED BACKWARD LENGTH 300 MM SIZE 5 MM OR EQUIVALENTSPINAL</t>
  </si>
  <si>
    <t>PITUITARY RONGEUR ANGLED FORWARD LENGTH 180 MM SIZE 2 MM OR EQUIVALENTSMOOTH AND TOOTHED (EQUALLY DISTRIBUTED) SPINAL</t>
  </si>
  <si>
    <t>PITUITARY RONGEUR ANGLED FORWARD LENGTH 180 MM SIZE 3 MM OR EQUIVALENTSMOOTH AND TOOTHED (EQUALLY DISTRIBUTED) SPINAL</t>
  </si>
  <si>
    <t>PITUITARY RONGEUR ANGLED FORWARD LENGTH 180 MM SIZE 5 MM OR EQUIVALENTSMOOTH AND TOOTHED (EQUALLY DISTRIBUTED) SPINAL</t>
  </si>
  <si>
    <t>PITUITARY RONGEUR ANGLED FORWARD LENGTH 250 MM SIZE 2 MM OR EQUIVALENTSMOOTH AND TOOTHED (EQUALLY DISTRIBUTED) SPINAL</t>
  </si>
  <si>
    <t>PITUITARY RONGEUR ANGLED FORWARD LENGTH 250 MM SIZE 3 MM OR EQUIVALENTSMOOTH AND TOOTHED (EQUALLY DISTRIBUTED) SPINAL</t>
  </si>
  <si>
    <t>PITUITARY RONGEUR ANGLED FORWARD LENGTH 180 MM SIZE 1.5 MM OR EQUIVALENTSMOOTH AND TOOTHED (EQUALLY DISTRIBUTED) SPINAL</t>
  </si>
  <si>
    <t>"SET, COMPLETE OSTEOTOME SET, INCLUDING ALL SIZES CURVED AND STRAIGHT,AS REQUESTED BY END USER"</t>
  </si>
  <si>
    <t>FINGER RING CUTTER WITH 10 SPARE BLADES, ORTHOPEDIC</t>
  </si>
  <si>
    <t>KNIFE HANDLE BAYONET LATERAL LENGTH 9 INCH OR EQUIVALENT SPINAL</t>
  </si>
  <si>
    <t>KNIFE HANDLE BAYONET VERTICAL LENGTH 9 INCH OR EQUIVALENT SPINAL</t>
  </si>
  <si>
    <t>"SET, BONE HOLDING CLAMPS, (SMALL, MEDIUM, AND LARGE) WITH LANE FORCEPS"</t>
  </si>
  <si>
    <t>PLIER BROAD END SPINAL</t>
  </si>
  <si>
    <t>VICE GRIP, SPINAL</t>
  </si>
  <si>
    <t>TAP DIA. 2.0 MM LONG ASSORTED LENGTH AS REQUESTED BY END USER, ORTHOPEDIC</t>
  </si>
  <si>
    <t>TAP DIA. 2.7 MM ASSORTED LENGTH AS REQUESTED BY END USER, ORTHOPEDIC</t>
  </si>
  <si>
    <t>TAP DIA. 3.5 MM ASSORTED LENGTH AS REQUESTED BY END USER, ORTHOPEDIC</t>
  </si>
  <si>
    <t>TAP DIA. 4.5 MM ASSORTED LENGTH AS REQUESTED BY END USER, ORTHOPEDIC</t>
  </si>
  <si>
    <t>TAP DIA. 6.5 MM. ASSORTED LENGTH AS REQUESTED BY END USER, ORTHOPEDIC</t>
  </si>
  <si>
    <t>SCREW DRIVERS FOR 1.5 MM, 2.0 MM AND 2.7 MM PACK OF 3. ASSORTED LENGTH AS REQUESTED BY END USER, ORTHOPEDIC</t>
  </si>
  <si>
    <t>SCREW DRIVERS 3.5 MM HEXA HEAD, ORTHOPEDIC</t>
  </si>
  <si>
    <t>SCREW DRIVERS 4.5 MM HEXA HEAD, ORTHOPEDIC</t>
  </si>
  <si>
    <t>"SET, BONE IMPACTORS SMALL, MEDIUM AND LARGE"</t>
  </si>
  <si>
    <t>GRAFT IMPACTORS MEDIUM ROUND SHAPE SQUARE SHAPE AND FOOT SHAPE EQUALLYDISTRIBUTED SPINAL</t>
  </si>
  <si>
    <t>HANDHELD SMART PEDICLE PROBE/AWL CAPABLE OF ALERTING THE SURGEON TOPOTENTIAL PEDICULAR OR VERTEBRAL BREACHES CURVED 2.5 MM OR EQUIVALENT STERILE SPINAL</t>
  </si>
  <si>
    <t>DISSECTOR FELLRATH P. L.L. SHARP KNIFE ROUGH HANDLE 215 MM OR EQUIVALENTSPINAL</t>
  </si>
  <si>
    <t>DISSECTOR FREER ELEVATOR 4 MM ROUGH HANDLE 190 MM OR EQUIVALENT SPINAL</t>
  </si>
  <si>
    <t>DISSECTOR FELLRATH P. L.L. SHARP KNIFE ROUGH HANDLE 330 MM OR EQUIVALENTSPINAL</t>
  </si>
  <si>
    <t>"DISSECTOR, PINFIELD #2, ROUGH HANDLE, 265 MM OR EQUIVALENT, SPINAL"</t>
  </si>
  <si>
    <t>"DISSECTOR, PINFIELD #3, ROUGH HANDLE, 265 MM OR EQUIVALENT, SPINAL"</t>
  </si>
  <si>
    <t>DISSECTOR WOODSON ELEVATOR ROUGH HANDLE 215 MM OR EQUIVALENT SPINAL</t>
  </si>
  <si>
    <t>DISSECTOR WOODSON ELEVATOR ROUGH HANDLE 265 MM OR EQUIVALENT SPINAL</t>
  </si>
  <si>
    <t>DISSECTOR FULL CURVED FOR REVISION SPINAL</t>
  </si>
  <si>
    <t>DISSECTOR MICRO AXIAL PINFIELD 2 MM ROUGH HANDLE 240 MM OR EQUIVALENTSPINAL</t>
  </si>
  <si>
    <t>DISSECTOR MICRO AXIAL PINFIELD 3 MM ROUGH HANDLE 240 MM OR EQUIVALENTSPINAL</t>
  </si>
  <si>
    <t>TONNIS DISSECTOR, SMALL, 240 MM OR EQUIVALENT, SPINAL</t>
  </si>
  <si>
    <t>TONNIS DISSECTOR MEDIUM 240 MM OR EQUIVALENT SPINAL</t>
  </si>
  <si>
    <t>RHOTON MICRO DISSECTORS SET, EXPANDED SET 180 MM OR EQUIVALENT (AT LEAST 16 DISSECTORS IN THE SET), SPINAL</t>
  </si>
  <si>
    <t>SMALL ELEVATOR 10 INCH OVERALL LENGTH NON SLIPPERY HANDLE SIZE 1/4 INCHOR EQUIVALENT SPINAL</t>
  </si>
  <si>
    <t>SMALL ELEVATOR 10 INCH OVERALL LENGTH NON SLIPPERY HANDLE SIZE 3/8 INCHOR EQUIVALENT SPINAL</t>
  </si>
  <si>
    <t>FLAT COBB ELEVATOR LONG NON SLIPPERY HANDLE (NON WOVEN) 15 INCH OVERALLLENGTH SIZE 1/2 INCH OR EQUIVALENT SPINAL</t>
  </si>
  <si>
    <t>FLAT COBB ELEVATOR LONG NON SLIPPERY HANDLE (NON WOVEN) 15 INCH OVERALLLENGTH SIZE 30 MM OR EQUIVALENT SPINAL</t>
  </si>
  <si>
    <t>FLAT COBB ELEVATOR LONG NON SLIPPERY HANDLE (NON WOVEN) 15 INCH OVERALLLENGTH SIZE 5/8 INCH OR EQUIVALENT SPINAL</t>
  </si>
  <si>
    <t>FLAT COBB ELEVATOR 10 INCH OVERALL LENGTH NON SLIPPERY HANDLE (NONWOVEN) SIZE 1/4 INCH OR EQUIVALENT SPINAL</t>
  </si>
  <si>
    <t>FLAT COBB ELEVATOR 10 INCH OVERALL LENGTH OR EQUIVALENT NON SLIPPERYHANDLE (NON WOVEN) 5 INCH SIZE 1/2 INCH OR EQUIVALENT SPINAL</t>
  </si>
  <si>
    <t>FLAT COBB ELEVATOR 10 INCH OVERALL LENGTH NON SLIPPERY HANDLE (NONWOVEN) SIZE 3/8 INCH OR EQUIVALENT SPINAL</t>
  </si>
  <si>
    <t>FLAT COBB ELEVATOR 13 INCH OVERALL LENGTH NON SLIPPERY HANDLE (NONWOVEN) SIZE 1 INCH OR EQUIVALENT SPINAL</t>
  </si>
  <si>
    <t>FLAT COBB ELEVATOR 13 INCH OVERALL LENGTH NON SLIPPERY HANDLE (NONWOVEN) SIZE 30 MM OR EQUIVALENT SPINAL</t>
  </si>
  <si>
    <t>FLAT COBB ELEVATOR 13 INCH OVERALL LENGTH NON SLIPPERY HANDLE (NONWOVEN) SIZE 5/8 INCH OR EQUIVALENT SPINAL</t>
  </si>
  <si>
    <t>FLAT COBB ELEVATOR 15 INCH OVERALL LENGTH NON SLIPPERY HANDLE (NONWOVEN) SIZE 1 INCH OR EQUIVALENT SPINAL</t>
  </si>
  <si>
    <t>FLAT COBB ELEVATOR 15 INCH OVERALL LENGTH NON SLIPPERY HANDLE (NONWOVEN) SIZE 1/2 INCH OR EQUIVALENT SPINAL</t>
  </si>
  <si>
    <t>SHOVEL NOSE ELEVATOR 15 INCH OVERALL LENGTH SIZE 5/8 INCH OR EQUIVALENTSPINAL</t>
  </si>
  <si>
    <t>SHOVEL NOSE ELEVATOR 15 INCH OVERALL LENGTH SIZE 3/4 INCH OR EQUIVALENTSPINAL</t>
  </si>
  <si>
    <t>SPINAL LONG NON SLIPPERY HANDLE (NON WOVEN) COBB ELEVATOR 13 INCHOVERALL LENGTH SIZE 1 INCH OR EQUIVALENT SPINAL</t>
  </si>
  <si>
    <t>SPINAL LONG NON SLIPPERY HANDLE (NON WOVEN) COBB ELEVATOR 15 INCHOVERALL LENGTH SIZE 1/2 INCH OR EQUIVALENT SPINAL</t>
  </si>
  <si>
    <t>SPINAL LONG NON SLIPPERY HANDLE (NON WOVEN) COBB ELEVATOR 15 INCHOVERALL LENGTH SIZE 3/4 INCH OR EQUIVALENT SPINAL</t>
  </si>
  <si>
    <t>SPINAL LONG NON SLIPPERY HANDLE (NON WOVEN) COBB ELEVATOR 15 INCHOVERALL LENGTH SIZE 30 MM OR EQUIVALENT SPINAL</t>
  </si>
  <si>
    <t>SPINAL LONG NON SLIPPERY HANDLE (NON WOVEN) COBB ELEVATOR 13 INCHOVERALL LENGTH SIZE 5/8 INCH OR EQUIVALENT SPINAL</t>
  </si>
  <si>
    <t>MICRO BAYONET NEEDLE HOLDER CURVED JAW 9 INCH LONG OR EQUIVALENT SPINAL</t>
  </si>
  <si>
    <t>MICRO BAYONET NEEDLE HOLDER STRAIGHT JAW 9 INCH LONG OR EQUIVALENTSPINAL</t>
  </si>
  <si>
    <t>MICRO BAYONET NEEDLE HOLDER WITH LOCK STRAIGHT JAW 8 INCH LONG OREQUIVALENT SPINAL</t>
  </si>
  <si>
    <t>BAYONET NERVE HOOK 3 MM ANGLED 90 UP LENGTH 9 INCH OR EQUIVALENT SPINAL</t>
  </si>
  <si>
    <t>BAYONET NERVE HOOK 4 MM ANGLED 90 LEFT LENGTH 10 INCH OR EQUIVALENTSPINAL</t>
  </si>
  <si>
    <t>BAYONET NERVE HOOK 4 MM ANGLED 90 UP LENGTH 10 INCH OR EQUIVALENT SPINAL</t>
  </si>
  <si>
    <t>BAYONET NERVE HOOK 4 MM ANGLED 90 UP LENGTH 9 INCHE OR EQUIVALENT SPINAL</t>
  </si>
  <si>
    <t>BAYONET NERVE HOOK 5 MM ANGLED 90 LEFT LENGTH 10 INCH OR EQUIVALENTSPINAL</t>
  </si>
  <si>
    <t>BAYONET NERVE HOOK 5 MM ANGLED 90 RIGHT LENGTH 10 INCH OR EQUIVALENTSPINAL</t>
  </si>
  <si>
    <t>HOOK BALL PROBE STRAIGHT 3 MM ANGLED TIP LENGTH 9 INCH OR EQUIVALENTSPINAL</t>
  </si>
  <si>
    <t>HOOK BALL PROBE STRAIGHT 4 MM ANGLED TIP LENGTH 9 INCH OR EQUIVALENTSPINAL</t>
  </si>
  <si>
    <t>HOOK BALL PROBE STRAIGHT 5 MM ANGLED TIP LENGTH 9 INCH OR EQUIVALENTSPINAL</t>
  </si>
  <si>
    <t>HOOK BALL PROBE STRAIGHT 6 MM ANGLED TIP LENGTH 9 INCH OR EQUIVALENTSPINAL</t>
  </si>
  <si>
    <t>CLOWARD CERVICAL RETRACTOR HAND HELD SIZE 18 MM, SPINAL</t>
  </si>
  <si>
    <t>CASPAR LUMBAR LAMINECTOMY RETRACTOR SYSTEM WITH ALL SIZE S OF BLADESTITANIUM (TWO FROM EACH SIZE) SPINAL</t>
  </si>
  <si>
    <t>"CHARNLEY HIP RETRACTOR (FRAME, RETRACTORS (SMALL, MEDIUM, LARGE,NARROW, WIDE, SHORT AND DEEP) (PAIR OF EACH SIZE), WITH ALL NECESSARYATTACHMENTS AND CASE"</t>
  </si>
  <si>
    <t>DURAL AND NERVE RETRACTOR ANGLED LARGE SPINAL</t>
  </si>
  <si>
    <t>DURAL AND NERVE RETRACTOR ANGLED MEDIUM SPINAL</t>
  </si>
  <si>
    <t>DURAL AND NERVE RETRACTOR ANGLED INCLUDING SUCTION. LARGE SPINAL</t>
  </si>
  <si>
    <t>DURAL AND NERVE RETRACTOR ANGLED INCLUDING SUCTION. MEDIUM SPINAL</t>
  </si>
  <si>
    <t>DURAL AND NERVE RETRACTOR STRAIGHT LARGE SPINAL</t>
  </si>
  <si>
    <t>DURAL AND NERVE RETRACTOR STRAIGHT SMALL SPINAL</t>
  </si>
  <si>
    <t>SPINAL RETRACTORS RADIOLUCENT POSTERIOR LUMBAR SELF RETAINING WITHDETACHABLE BLADES WITH ALL SIZE S OF BLADES (TWO FROM EACH SIZE) SPINAL</t>
  </si>
  <si>
    <t>BAYONET NERVE HOOK 3 MM BALL POINT ANGLED 90 UP LENGTH 9 INCH OREQUIVALENT SPINAL</t>
  </si>
  <si>
    <t>CERVICAL DISTRACTOR SYSTEM WITH ALL NECESSARY PARTS (INCLUDES TWO DRILLGUIDES HINGED LEFT AND RIGHT DISTRACTOR FOR ONE LEVEL TWO SCREW DRIVER STWO TWIST DRILLS 20 DISTRACTION SCREW S (12 MM) 20 DISTRACTION SCREW S(14 MM) 6 DISTRACTION SCREW S (16 MM) SPINAL</t>
  </si>
  <si>
    <t>"SET, BONE CUTTER (SMALL, MEDIUM, AND LARGE)"</t>
  </si>
  <si>
    <t>SUCTION TUBE, FINGER CONTROL, ANGLED, MALLEABLE, 5INCH WORKING LENGTH, ASSORTED FRENCH SIZES 6 TO 12 OR EQUIVALENT, SPINAL</t>
  </si>
  <si>
    <t>"SUCTION TUBE, FINGER CONTROL, ANGLED, MALLEABLE, 7INCH WORKING LENGTH,ASSORTED FRENCH SIZES 6 TO 12 OR EQUIVALENT, SPINAL"</t>
  </si>
  <si>
    <t>PIN HOLDER SKELETAL TRACTION ASSORTED SIZES AS REQUESTED BY END USER, ORTHOPEDIC</t>
  </si>
  <si>
    <t>WIRE TENSION DEVICE FOR SKELETAL TRACTION, ASSORTED SIZES AS REQUESTED BY END USER, ORTHOPEDIC</t>
  </si>
  <si>
    <t>VICE PLATE (SUITABLE FOR FIXATION OF STEINMANN PIN OR SCHANZ SCREW )ASSORTED SIZE S AS REQUESTED BY END USER ORTHOPEDIC</t>
  </si>
  <si>
    <t>"SET, COMPLETE PERCUTANEOUS BONE GRAFT INSTRUMENTATION WITH NECESSARYGRAPHIC CASE AND BOX"</t>
  </si>
  <si>
    <t>INSTRUMENTATION SET COMPLETE AND NECESSARY STERILIZATION CASE (TRAY BOXLID) FOR TITANIUM ANTERIOR THORACOLUMBAR VERTEBRAL BODY REPLACEMENT MESH CAGE SPINAL</t>
  </si>
  <si>
    <t>SCREW CORTICAL, 4.5 MM. DIAM OR EQUIVALENT, ASSORTED SCREW LENGTHS ON DEMAND AS REQUIRED BY END USERS, ORTHOPEDIC</t>
  </si>
  <si>
    <t>"SET, COMPLETE INSTRUMENTATION FOR MINI EXTERNAL FIXATOR, WITH NECESSARYCASES AND IMPLANT TRAY"</t>
  </si>
  <si>
    <t>INSTRUMENTATION SET COMPLETE FOR SMALL MONOPLANNER EXTERNAL FIXATOR AND NECESSARY TRAY AND CASE FOR INSTRUMENT AND IMPLANTS, ORTHOPEDIC</t>
  </si>
  <si>
    <t>INSTRUMENTATION SET, COMPLETE FOR 4.5 MM AND 6.5 MM PLATE AND SCREWS INCLUDING PLATE HOLDING CLAMPS WITH NECESSARY INSTRUMENTATION AND IMPLANT GRAPHIC TRAY AND CASE, ORTHOPEDIC</t>
  </si>
  <si>
    <t>"SET, COMPLETE INSTRUMENTATION FOR ARTHROSCOPIC ACL AND PCLRECONSTRUCTION SYSTEM, INCLUDING OPEN AND CLOSED STRIPPERS, WITH NECESSARY CASE"</t>
  </si>
  <si>
    <t>"SET, COMPLETE HAND INSTRUMENTS FOR BONY AND SOFT TISSUE SURGERY WITHPADDED DIVIDED TRAY AND CASE AND BOX"</t>
  </si>
  <si>
    <t>"SET, FOR PLATE HAND BENDERS AND TWISTERS (SMALL, MEDIUM, LARGE)"</t>
  </si>
  <si>
    <t>INSTRUMENTATION SET, COMPLETE FOR 4.5 MM CANNULATED SCREWS WITH GRAPHIC TRAY AND CASE, ORTHOPEDIC</t>
  </si>
  <si>
    <t>INSTRUMENTATION SET COMPLETE FOR 7.0 MM CANNULATED SCREWS WITH TRAY AND CASE, ORTHOPEDIC</t>
  </si>
  <si>
    <t>"SET, COMPLETE MICROSURGICAL HAND SURGERY INSTRUMENTS WITH PADDEDDIVIDED TRAY AND CASE"</t>
  </si>
  <si>
    <t>"SET, COMPLETE INSTRUMENTATION FOR SMALL EXTERNAL FIXATOR WITH NECESSARYCASES AND IMPLANT TRAY"</t>
  </si>
  <si>
    <t>"SET, COMPLETE INSTRUMENTATION FOR MEDIUM EXTERNAL FIXATOR WITH IMPLANTTRAY"</t>
  </si>
  <si>
    <t>"SET, COMPLETE INSTRUMENTATION FEMUR DYNAMIC AND CONDYLAR STAINLESSSTEEL HIP SCREW"</t>
  </si>
  <si>
    <t>INSTRUMENTATION SET COMPLETE FOR OPEN MICRO DISCECTOMY (INCLUDINGRETRACTORS SYSTEM AND TOOLS) SPINAL</t>
  </si>
  <si>
    <t>"SET, COMPLETE INSTRUMENTATION FOR ANATOMIC PROXIMAL HUMERUS STAINLESSSTEEL PLATING WITH NECESSARY CASE AND IMPLANT TRAY"</t>
  </si>
  <si>
    <t>"SET, COMPLETE INSTRUMENTATION FOR RETROGRADE FEMUR NAIL AND SCREWFIXATION"</t>
  </si>
  <si>
    <t>"INNER HEAD, METAL FOR HIP HEMIARTHROPLASTY FEMORAL ASSORTED SIZES ANDDIFFERENT TAPER AS REQUESTED BY END USER"</t>
  </si>
  <si>
    <t>"STEM, UNCEMENTED FEMORAL FOR BIPOLAR HIP ASSORTED SIZES AND ASSORTEDOFFSETS AS REQUIRED BY END USER, ORTHOPEDIC"</t>
  </si>
  <si>
    <t>"SCREW, ACETABULAR FOR UNCEMENTED CUP MODULAR TOTAL HIP ARTHROPLASTY,ASSORTED SIZES"</t>
  </si>
  <si>
    <t>"ROD, CARBON FIBER FOR SMALL EXTERNAL FIXATOR ASSORTED LENGTHS ANDSIZES"</t>
  </si>
  <si>
    <t>EXTERNAL FIXATOR CARBON FIBER RADIOLUCENT CONNECTING 5MM. DIAM ASSORTED LENGTH AS REQUIRED BY END USER ON DEMAND, ORTHOPEDIC</t>
  </si>
  <si>
    <t>"ROD, STAINLESS STEEL FOR EXTERNAL FIXATOR, ASSORTED SIZES"</t>
  </si>
  <si>
    <t>"PIN, STEINMANN WITH TROCAR TIP ASSORTED DIAMETERS AND LENGTHS"</t>
  </si>
  <si>
    <t>"NAIL, FLEXIBLE INTRAMEDULLARY TITANIUM, ASSORTED SIZES AND LENGTHS"</t>
  </si>
  <si>
    <t>"SCREW, LAG FOR INTRAMEDULLARY CEPHALOMEDULLARY FEMUR ASSORTED LENGTHS"</t>
  </si>
  <si>
    <t>DRILL BIT FOR FEMORAL INTERLOCKING DISTAL LOCKING FOR TROCHANTERIC ENTRY ASSORTED SIZES AS REQUESTED BY END USER, ORTHOPEDIC</t>
  </si>
  <si>
    <t>"REAMER, SEMI FLEXIBLE ASSORTED SIZES, WITH ALL NECESSARY ATTACHMENTS"</t>
  </si>
  <si>
    <t>"SCREW, SELF-TAPPING ANTEGRADE TROCHANTERIC FEMORAL NAIL DISTAL ANDPROXIMAL LOCKING ASSORTED SIZES AND LENGTHS"</t>
  </si>
  <si>
    <t>SCREW STAINLESS, PROXIMAL LOCKING SCREW FOR TROCHANTERIC ENTRY ASSORTED SIZES AS REQUESTED BY END USER, ORTHOPEDIC</t>
  </si>
  <si>
    <t>GUIDE WIRE FOR PIRIFORMIS FEMORAL INTRAMEDULLARY NAIL, ORTHOPEDIC</t>
  </si>
  <si>
    <t>"SCREW, LOCKED HEAD FOR VOLAR DISTAL RADIUS FIXATION STAINLESS STEELASSORTED LENGTHS AND SIZES"</t>
  </si>
  <si>
    <t>"PLATE, LCP ANATOMIC DISTAL RADIUS VOLAR STAINLESS STEEL ASSORTED TYPESAND SIZES REQUESTED BY END USER"</t>
  </si>
  <si>
    <t>LOCKED DISTAL RADIUS PLATE FIXED AND VARIABLE ANGLE ASSORTED SHAPE AND SIZE AS REQUESTED BY END USER, ORTHOPEDIC</t>
  </si>
  <si>
    <t>LCP CONDYLAR FIXED AND VARIABLE RIGHT/LEFT, ASSORTED SIZES (LENGTH) AND SIDES AS REQUIRED BY END USER, ORTHOPEDIC</t>
  </si>
  <si>
    <t>PLATE LATERAL PROXIMAL LCP 3.5 FIXED OR VARIABLE ANGLE TIBIAL HEAD RIGHT/LEFT ASSORTED SIZES AND SHAPE AS REQUIRED BY END USER, ORTHOPEDIC</t>
  </si>
  <si>
    <t>"PLATE, LOCKING COMPRESSION FOR CALCANEAL, 3.5MM OR EQUIVALENT, ASSORTEDSIZES"</t>
  </si>
  <si>
    <t>PLATE LCP 3.5 MM ASSORTED SIZE (LENGTH) AS REQUIRED BY END USER, ORTHOPEDIC</t>
  </si>
  <si>
    <t>TAP DIA. 4.0 MM ASSORTED LENGTH AS REQUESTED BY END USER, ORTHOPEDIC</t>
  </si>
  <si>
    <t>PLATE BROAD DCP 4.5 MM ASSORTED SIZE (LENGTH) AS REQUIRED BY END USER, ORTHOPEDIC</t>
  </si>
  <si>
    <t>"BONE GRAFT, ANTIBIOTICS BEADS, ORTHOPEDIC"</t>
  </si>
  <si>
    <t>"SET, FILES AND RASPS SET SIZES SMALL, MEDIUM AND LARGE"</t>
  </si>
  <si>
    <t>GELPI RETRACTOR ASSORTED SIZES AS REQUESTED BY END USER</t>
  </si>
  <si>
    <t>NEEDLE NOSED LOCKING PLIERS SET (SMALL, MEDIUM AND LARGE) WITH SLIDE HUMMER ATTACHED, ORTHOPEDIC</t>
  </si>
  <si>
    <t>"PERIOSTEAL ELEVATORS (SMALL, MEDIUM AND LARGE), (SHARP, BLUNT, STRAIGHTAND CURVED)"</t>
  </si>
  <si>
    <t>"REDUCTION CLAMPS (SHARP AND BLUNT, SMALL, MEDIUM AND LARGE)"</t>
  </si>
  <si>
    <t>GRASPING FORCEPS STRAIGHT TOOTHED LENGTH 250 MM SIZE 5 MM SPINAL</t>
  </si>
  <si>
    <t>COMPLETE ARTHROSCOPIC SET INCLUDING FORCEPS, PUNCH, GRASPERS, SUTURE CUTTERS, SUTURE PASSING, SCISSORS,ASSORTED SHAPES LENGTH ANS SIZES AS REQUESTED BY END USER, ORTHOPEDIC</t>
  </si>
  <si>
    <t>SHAVER BLADE 4.0 MM BURR, ORTHOPEDIC</t>
  </si>
  <si>
    <t>SHAVER BLADE 5.5 MM INCISOR BLADE OR EQUIVALENT, ORTHOPEDIC</t>
  </si>
  <si>
    <t>SHAVER BLADE 4.5 MM INCISOR BLADE OR EQUIVALENT, ORTHOPEDIC</t>
  </si>
  <si>
    <t>BIPOLAR CABLE REUSABLE FOR THE NONSTICK BAYONET INSULATED BIPOLARFORCEPS 3 - 5 METER (UNIVERSAL ADAPTER MUST BE PROVIDED FOR 5 BIPOLARCABLES) SPINAL</t>
  </si>
  <si>
    <t>NONSTICK STRAIGHT INSULATED BIPOLAR FORCEPS 19 CM 1 MM TIP OR EQUIVALENTSPINAL</t>
  </si>
  <si>
    <t>NONSTICK STRAIGHT INSULATED BIPOLAR FORCEPS 19 CM 1.5 MM TIP OREQUIVALENT SPINAL</t>
  </si>
  <si>
    <t>NONSTICK STRAIGHT INSULATED BIPOLAR FORCEPS 19 CM 2 MM TIP OR EQUIVALENTSPINAL</t>
  </si>
  <si>
    <t>MONOPOLAR ELECTRODE PENCIL WITH FINGER SWITCH FOR COAGULATION AND CUTWITH 50 MM STRAIGHT SPATULA ELECTRODE OR EQUIVALENT AND WITH 3 -5 METERCABLE DISPOSABLE STERILE (CLEANING PAD FOR ELECTRODES WITH ADHESIVE FILMSTERILE MUST BE PROVIDED FREE OF CHARGE UNIVERSAL ADAPTER MUST BEPROVIDED FREE OF CHARGE FOR 30 MONOPOLAR ELECTRODES) SPINAL</t>
  </si>
  <si>
    <t>"SUCTION TUBE, FINGER CONTROL ANGLED, MALLEABLE, 8IN WORKING LENGTH,ASSORTED FRENCH SIZES 6 TO 12 OR EQUIVALENT, SPINAL"</t>
  </si>
  <si>
    <t>"REAMER, FLEXIBLE (NON RIGID) ASSORTED SIZES, WITH ALL NECESSARYATTACHMENTS"</t>
  </si>
  <si>
    <t>"DRILL BIT, 2.1MM TO 2.5MM ASSORTED LENGTHS"</t>
  </si>
  <si>
    <t>DRILL BIT DIA. 1.5 MM LENGTH 85 MM ASSORTED LENGTHS AS REQUESTED BY ENDUSER, ORTHOPEDIC</t>
  </si>
  <si>
    <t>DRILL BIT DIA. 1.1 MM ASSORTED LENGTH AS REQUESTED BY END USER, ORTHOPEDIC</t>
  </si>
  <si>
    <t>"DRILL BIT, 1.6MM TO 2MM ASSORTED LENGTHS"</t>
  </si>
  <si>
    <t>"DRILL BIT, 2.6MM TO 3MM ASSORTED LENGTHS"</t>
  </si>
  <si>
    <t>DRILL BIT DIA. 3.2 MM ASSORTED LENGTH AS REQUESTED BY END USER, ORTHOPEDIC</t>
  </si>
  <si>
    <t>"DRILL BIT, 4.1MM TO 4.5MM ASSORTED LENGTHS"</t>
  </si>
  <si>
    <t>CANNULATED DRILL BIT, 3.2 MM DIAM. OR EQUIVALENT ASSORTED LENGTH AS REQUESTED BY END USER, ORTHOPEDIC</t>
  </si>
  <si>
    <t>CANNULATED DRILL BIT, 4.5 MM DIAM. OR EQUIVALENT ASSORTED LENGTH AS REQUESTED BY END USER, ORTHOPEDIC</t>
  </si>
  <si>
    <t>CANNULATED DRILL BIT, 5.0 MM DIAM. OR EQUIVALENT ASSORTED LENGTH AS REQUESTED BY END USER, ORTHOPEDIC</t>
  </si>
  <si>
    <t>CANNULATED DRILL BIT, 2.0 MM DIAM. OR EQUIVALENT ASSORTED LENGTH AS REQUESTED BY END USER, ORTHOPEDIC</t>
  </si>
  <si>
    <t>"ENDCAP, FOR INTRAMEDULLARY PIRIFORMIS FEMORAL NAIL FIXATION ASSORTEDSIZES"</t>
  </si>
  <si>
    <t>DRILL BIT FOR PIRIFORMIS FEMORAL DISTAL INTERLOCKING ASSORTED SIZES AND LENGTHS AS REQUESTED BY END USER, ORTHOPEDIC</t>
  </si>
  <si>
    <t>CHUCK UNIVERSAL HAND CONTROL T-HANDLE FOR PIN INSERTION</t>
  </si>
  <si>
    <t>"BONE ALLOGRAFT ILIAC CREST WEDGE FREEZE DRIED 10-12MM, OR EQUIVALENT"</t>
  </si>
  <si>
    <t>"BONE ALLOGRAFT ILIAC CREST WEDGE FREEZE DRIED 15MM, OR EQUIVALENT"</t>
  </si>
  <si>
    <t>"BONE ALLOGRAFT, DEMINERALIZED BONE MATRIX PUTTY 10CC, OR EQUIVALENT,ORTHOPEDIC"</t>
  </si>
  <si>
    <t>"BONE ALLOGRAFT, INJECTABLE DEMINERALIZED BONE MATRIX PUTTY 3CCEQUIVALENT, ORTHOPEDIC"</t>
  </si>
  <si>
    <t>"BONE ALLOGRAFT, INJECTABLE DEMINERALIZED BONE MATRIX PUTTY 5CC, OREQUIVALENT, ORTHOPEDIC"</t>
  </si>
  <si>
    <t>BONE GRAFTING PUTTY DEMINERALIZED BONE MATRIX 5 CC EQUIVALENT, ORTHOPEDIC</t>
  </si>
  <si>
    <t>"BONE ALLOGRAFT CANCELLOUS CHIPS FREEZE DRIED 30 CC, OR EQUIVALENT"</t>
  </si>
  <si>
    <t>"BONE ALLOGRAFT CANCELLOUS CHIPS FREEZE DRIED 5 CC, OR EQUIVALENT"</t>
  </si>
  <si>
    <t>DURAL ADHESION PREVENTION MATERIAL 3 CC OR EQUIVALENT SPINAL</t>
  </si>
  <si>
    <t>"WATER JET SYSTEM FOR ARTHROPLASTY, OR EQUIVALENT"</t>
  </si>
  <si>
    <t>"KIT, CEMENT VACUUM MIXING SYSTEM WITH CANAL PRESSURIZER, ORTHOPEDIC"</t>
  </si>
  <si>
    <t>BONE CEMENT WITH ANTIBIOTICS LOW VISCOSITY, ORTHOPEDIC</t>
  </si>
  <si>
    <t>BONE CEMENT PLAIN HIGH VISCOSITY, ORTHOPEDIC</t>
  </si>
  <si>
    <t>"SCISSORS, LISTER BANDAGE (SMALL, MEDIUM AND LARGE)"</t>
  </si>
  <si>
    <t>"ARTHROSCOPIC MENISCUS REPAIR INSIDE OUT SYSTEM ASSORTED SIZES ANDSHAPES WITH FITTING GRAPHIC TRAY AND CASE, ORTHOPEDIC"</t>
  </si>
  <si>
    <t>"NAIL, INTRAMEDULLARY FOR PIRIFORMIS FEMUR NAIL FIXATION ASSORTEDDIAMETER AND LENGTHS"</t>
  </si>
  <si>
    <t>PLASTIC SHEATH FOR PIRIFORMIS FEMORAL INTERLOCKING NAIL EXCHANGE ASSORTED SIZES AS REQUESTED BY END USER, ORTHOPEDIC</t>
  </si>
  <si>
    <t>NAIL CANNULATED PIRIFORMIS ENTRY, FEMORAL INTERLOCKING TITANIUM, NECK AND SHAFT, ASSORTED SIZES AND LENGTH INCLUDING A NAIL CAP ASSORTED SIZES , ORTHOPEDIC</t>
  </si>
  <si>
    <t>"NAIL, INTRAMEDULLARY CEPHALOMEDULLARY FEMUR LONG ASSORTED DIAMETER,LENGTHS AND ANGLES"</t>
  </si>
  <si>
    <t>"NAIL, INTRAMEDULLARY CEPHALOMEDULLARY FEMUR SHORT ASSORTED DIAMETER,LENGTHS AND ANGLES"</t>
  </si>
  <si>
    <t>"NAIL, RETROGRADE INTRAMEDULLARY FEMUR ASSORTED DIAMETERS AND LENGTHS"</t>
  </si>
  <si>
    <t>"NAIL, INTRAMEDULLARY ANTEROGRADE TROCHANTERIC FEMUR ASSORTED DIAMETERAND LENGTHS"</t>
  </si>
  <si>
    <t>PLASTIC SHEATH FOR EXCHANGE STAINLESS STEEL FEMORAL INTERLOCKING NAIL ASSORTED SIZES AS REQUESTED BY END USER FOR TROCHANTERIC ENTRY, ORTHOPEDIC</t>
  </si>
  <si>
    <t>"SET, COMPLETE INSTRUMENTATION FOR FEMUR ANTEGRADE TROCHANTERICINTRAMEDULLARY NAIL AND SCREW FIXATION"</t>
  </si>
  <si>
    <t>NAIL CANNULATED TIBIAL INTERLOCKING TITANIUM INCLUDING NAIL ENDCAPASSORTED SIZE S AND LENGTHS ON DEMAND AS REQUIRED BY END USERS ORTHOPEDIC</t>
  </si>
  <si>
    <t>SCREWS STAINLESS STEEL LOCKING COMPRESSION PLATE 2.7 MM DIAM FOR ELBOW FIXATION ASSORTED LENGTH AS REQUIRED BY END USER ON DEMAND, ORTHOPEDIC</t>
  </si>
  <si>
    <t>"PLATE, LCP ANATOMIC DISTAL HUMERUS LEFT OR RIGHT MEDIAL STAINLESS STEELASSORTED TYPES AND SIZES AS REQUESTED BY END USER"</t>
  </si>
  <si>
    <t>"PLATE, LCP ANATOMIC DISTAL RADIUS VOLAR TITANIUM ASSORTED TYPES ANDSIZES AS REQUESTED BY END USER"</t>
  </si>
  <si>
    <t>"PLATE, OF DYNAMIC HIP SCREW STAINLESS STEEL ASSORTED TYPES AND SIZES"</t>
  </si>
  <si>
    <t>PLATE DYNAMIC HIP COMPRESSION (DHS), 150 DEGREES, ASSORTED SIZES (SHORT AND LONG BARREL) AND LENGTH AS REQUIRED BY END USER, ORTHOPEDIC</t>
  </si>
  <si>
    <t>PLATE DYNAMIC HIP COMPRESSION FOR PEDIATRIC AND INTERMEDIATE (DHS) ASSORTED ANGLES AND SIZES AS REQUIRED BY END USER, ORTHOPEDIC</t>
  </si>
  <si>
    <t>PLATE L-SHAPED BUTTRESS 4.5 MM RIGHT/LEFT ASSORTED SIZES AND SIDE AS REQUIRED BY END USER, ORTHOPEDIC</t>
  </si>
  <si>
    <t>PLATE MINI, 1.5 MM, ASSORTED SIZES AND SHAPES (INCLUDING L-SHAPED, T-SHAPED, H-SHAPED STRAIGHT SHAPED , Y SHAPED) AS REQUESTED BY END USER, ORTHOPEDIC</t>
  </si>
  <si>
    <t>PLATE MINI, 2.0 MM ASSORTED SIZES AND SHAPES (INCLUDING L-SHAPED, T-SHAPED, H-SHAPED STRAIGHT SHAPED , Y SHAPED) AS REQUESTED BY ENDUSER, ORTHOPEDIC</t>
  </si>
  <si>
    <t>"PLATE, LCP TITANIUM MINI FRAGMENT ASSORTED SHAPES AND SIZES"</t>
  </si>
  <si>
    <t>PLATE NARROW DCP 4.5 MM ASSORTED SIZES (LENGTHS) AS REQUIRED BY END USER, ORTHOPEDIC</t>
  </si>
  <si>
    <t>LOCKED PLATE ONE THIRD TUBULAR 3.5 MM ASSORTED SIZES AS REQUIRED BY END USER, ORTHOPEDIC</t>
  </si>
  <si>
    <t>"PLATE, LCP 3.5MM ANATOMIC PROXIMAL LATERAL TIBIA LEFT OR RIGHTSTAINLESS STEEL ASSORTED TYPES AND SIZES AS REQUESTED BY END USER"</t>
  </si>
  <si>
    <t>LOCKING COMPRESSION PLATE 3.5MM ASSORTED SIZES AS REQUESTED BY END USER, ORTHOPEDIC</t>
  </si>
  <si>
    <t>LOCKING COMPRESSION PLATE 4.5 MM BROAD ASSORTED SIZES AS REQUIRED BY END USER, ORTHOPEDIC</t>
  </si>
  <si>
    <t>LOCKING COMPRESSION PLATE 4.5 MM NARROW ASSORTED SIZES AS REQUIRED BY END USER, ORTHOPEDIC</t>
  </si>
  <si>
    <t>LOCKING COMPRESSION PLATE FOR DISTAL TIBIA RIGHT/LEFT 3.5 MM ASSORTED SIZES AS REQUIRED BY END USE, ORTHOPEDIC</t>
  </si>
  <si>
    <t>LOCKING COMPRESSION PLATE L-SHAPED BUTTRESS RIGHT/LEFT 4.5 MM, ASSORTED SIZES AS REQUIRED BY END USER, ORTHOPEDIC</t>
  </si>
  <si>
    <t>"PLATE, LCP ANATOMIC DISTAL FEMUR LOCKING COMPRESSION LEFT OR RIGHTTITANIUM, ASSORTED TYPES AND SIZES AS REQUESTED BY END USER"</t>
  </si>
  <si>
    <t>LOCKING COMPRESSION PLATE T-SHAPED BUTTRESS 4.5 MM ASSORTED SIZES AS REQUIRED BY END USER, ORTHOPEDIC</t>
  </si>
  <si>
    <t>PLATE BUTTRESS T-SHAPED 4.5 MM ASSORTED SIZES AS REQUIRED BY END USER, ORTHOPEDIC</t>
  </si>
  <si>
    <t>LOCKING COMPRESSION T-SHAPED OBLIQUE ANGLE RIGHT/LEFT PLATE 3.5 MM ASSORTED SIZES AND SHAPE AS REQUIRED BY END USER, ORTHOPEDIC</t>
  </si>
  <si>
    <t>LOCKING COMPRESSION T-SHAPED RIGHT ANGLE PLATE 3.5 MM ASSORTED SIZES AS REQUESTED BY END USER, ORTHOPEDIC</t>
  </si>
  <si>
    <t>"PLATE, LCP ANATOMIC PROXIMAL HUMERUS LEFT OR RIGHT TITANIUM ASSORTEDTYPES AND SIZES AS REQUESTED BY END USER"</t>
  </si>
  <si>
    <t>PLATE BROAD DCP 4.5 MM ASSORTED SIZES AND SHAPES AS REQUESTED BY END USER, ORTHOPEDIC</t>
  </si>
  <si>
    <t>PLATE BUTTRESS T-SHAPE 3.5 MM ASSORTED SIZE AND SHAPE AS REQUIRED BY END USER, ORTHOPEDIC</t>
  </si>
  <si>
    <t>PLATE BUTTRESS T-SHAPE 3.5 MM OBLIQUE ANGLED RIGHT/LEFT ASSORTED SIZE AND SHAPE AS REQUIRED BY END USER, ORTHOPEDIC</t>
  </si>
  <si>
    <t>PLATE, BONE, 3.5MM, CALCANEAL, LOCKING OPTION, SIZE, LENGTH, ASSORTED</t>
  </si>
  <si>
    <t>PLATE COBRA HEAD 4.5 MM ASSORTED SIZES AND SHAPE AS REQUIRED BY END USER, ORTHOPEDIC</t>
  </si>
  <si>
    <t>"PLATE, ANATOMIC HOOK CLAVICLE LEFT OR RIGHT STAINLESS STEEL ASSORTEDSIZES AS REQUESTED BY END USER"</t>
  </si>
  <si>
    <t>PLATE ONE THIRD TUBULAR 3.5 MM FOR FIBULA FIXATION ASSORTED SIZES AS REQUIRED BY END USER, ORTHOPEDIC</t>
  </si>
  <si>
    <t>PLATE SPOON 4.5 MM ASSORTED SIZES AS REQUIRED BY END USER, ORTHOPEDIC</t>
  </si>
  <si>
    <t>"PLATE, LCP ANATOMIC PROXIMAL FEMUR LOCKING COMPRESSION LEFT OR RIGHTSTAINLESS STEEL ASSORTED TYPES AND SIZES AS REQUESTED BY END USER"</t>
  </si>
  <si>
    <t>TROCHANTERIC TITANIUM STABILIZER PLATE FOR DYNAMIC HIP COMPRESSION PLATE</t>
  </si>
  <si>
    <t>"PLATE, LCP ANATOMIC DISTAL HUMERUS LEFT OR RIGHT LATERAL STAINLESSSTEEL ASSORTED TYPES, SHAPES AND SIZES AS REQUESTED BY END USER"</t>
  </si>
  <si>
    <t>SCREW HEADLESS CANNULATED DIAM 2.5 MM OR EQUIVALENT, ASSORTED THREAD AND SCREW LENGTHS ON DEMAND AS REQUIRED BY END USERS, ORTHOPEDIC</t>
  </si>
  <si>
    <t>SCREW HEADLESS CANNULATED DIAM 3.0 MM OR EQUIVALENT, ASSORTED THREAD AND SCREW LENGTHS ON DEMAND AS REQUIRED BY END USERS, ORTHOPEDIC</t>
  </si>
  <si>
    <t>"SCREW, SELF-TAPPING RETROGRADE FEMORAL NAIL DISTAL LOCKING ASSORTEDSIZES AND LENGTHS"</t>
  </si>
  <si>
    <t>"SCREW, SELF-TAPPING FOR PIRIFORMIS FEMORAL NAIL FIXATION DISTAL ANDPROXIMAL LOCKING ASSORTED SIZES AND LENGTHS"</t>
  </si>
  <si>
    <t>SCREW, PROXIMAL FEMORAL LOCKING ASSORTED LENGTH AS REQUESTED BY END USER, ORTHOPEDIC</t>
  </si>
  <si>
    <t>"SCREW, SELF-TAPPING RETROGRADE FEMORAL NAIL PROXIMAL LOCKING ASSORTEDSIZES AND LENGTHS"</t>
  </si>
  <si>
    <t>SCREW CANNULATED CANCELLOUS 4.0 MM. DIAM SELF TAPPING OR EQUIVALENT. LONG THREADED SCREW ASSORTED LENGTHS ON DEMAND AS REQUIRED BY END USERS, ORTHOPEDIC</t>
  </si>
  <si>
    <t>SCREW CANNULATED CANCELLOUS 4.0 MM. DIAM SELF TAPPING OR EQUIVALENT. SHORT THREADED SCREW ASSORTED LENGTHS ON DEMAND AS REQUIRED BYEND USERS, ORTHOPEDIC</t>
  </si>
  <si>
    <t>"SCREW, LOCKED HEAD VARIABLE ANGLE FOR VOLAR DISTAL RADIUS FIXATIONTITANIUM ASSORTED LENGTHS AND SIZES"</t>
  </si>
  <si>
    <t>SCREWS STAINLESS STEEL LOCKING COMPRESSION PLATE 3.5 MM DIAM FOR ELBOW FIXATION ASSORTED LENGTH AS REQUIRED BY END USER ON DEMAND, ORTHOPEDIC</t>
  </si>
  <si>
    <t>"SCREW, CANCELLOUS FOR TITANIUM SMALL FRAGMENT FIXATION, ASSORTEDLENGTHS AND SIZES"</t>
  </si>
  <si>
    <t>SCREW CANCELLOUS FULLY THREADED 6.5 MM DIAM OR EQUIVALENT, ASSORTED SCREW LENGTHS ON DEMAND AS REQUIRED BY END USERS, ORTHOPEDIC</t>
  </si>
  <si>
    <t>SCREW CANCELLOUS HALF THREADED 4 MM DIAM OR EQUIVALENT, ASSORTED SCREW LENGTHS ON DEMAND AS REQUIRED BY END USERS, ORTHOPEDIC</t>
  </si>
  <si>
    <t>SCREW CANCELLOUS HALF THREADED 6.5 MM DIAM OR EQUIVALENT ASSORTED LENGTHS ON DEMAND AS REQUIRED BY END USERS, ORTHOPEDIC</t>
  </si>
  <si>
    <t>SCREW CANCELLOUS SHORT THREADED 6.5 MM DIAM OR EQUIVALENT ASSORTED LENGTHS ON DEMAND AS REQUIRED BY END USERS., ORTHOPEDIC</t>
  </si>
  <si>
    <t>SCREW CANNULATED 3.5 MM. FULL THREAD ASSORTED SCREW LENGTHS ON DEMAND AS REQUIRED BY END USER, ORTHOPEDIC</t>
  </si>
  <si>
    <t>SCREW CANNULATED 3.5 MM. PARTIAL THREAD ASSORTED SCREW LENGTHS ON DEMAND AS REQUIRED BY END USER, ORTHOPEDIC</t>
  </si>
  <si>
    <t>SCREW CANNULATED CANCELLOUS 4.5 MM. DIAM OR EQUIVALENT SELF TAPPING. FULLY THREADED SCREW ASSORTED LENGTHS ON DEMAND AS REQUIRED BYEND USERS, ORTHOPEDIC</t>
  </si>
  <si>
    <t>SCREW CANNULATED CANCELLOUS 4.5 MM. DIAM. PARTIAL THREADED SELF TAPPING ASSORTED LENGTHS ON DEMAND AS REQUIRED BY END USERS, ORTHOPEDIC</t>
  </si>
  <si>
    <t>SCREW CANNULATED CANCELLOUS 7 MM DIAM. FULLY THREADED SELF TAPPING ASSORTED LENGTHS ON DEMAND AS REQUIRED BY END USERS, ORTHOPEDIC</t>
  </si>
  <si>
    <t>SCREW CANNULATED CANCELLOUS 7 MM DIAM. THREAD LENGTH 16 MM SELF TAPPING (ASSORTED SCREW LENGTHS ON DEMAND AS REQUIRED BY END USERS),ORTHOPEDIC</t>
  </si>
  <si>
    <t>SCREW CANNULATED CANCELLOUS 7 MM DIAM. THREAD LENGTH 32 MM SELF TAPPING (ASSORTED SCREW LENGTHS ON DEMAND AS REQUIRED BY END USERS),ORTHOPEDIC</t>
  </si>
  <si>
    <t>"SCREW, CORTICAL FOR MINI FRAGMENT STAINLESS STEEL PLATING, ASSORTEDLENGTHS AND SIZES"</t>
  </si>
  <si>
    <t>SCREW CORTICAL, 2.0 MM. DIAM OR EQUIVALENT, ASSORTED SCREW LENGTHS ON DEMAND AS REQUIRED BY END USERS, ORTHOPEDIC</t>
  </si>
  <si>
    <t>SCREW CORTICAL, 2.7 MM. DIAM OR EQUIVALENT, ASSORTED SCREW LENGTHS ON DEMAND AS REQUIRED BY END USERS, ORTHOPEDIC</t>
  </si>
  <si>
    <t>"SCREW, LAG OF DYNAMIC HIP SCREW PLATE STAINLESS STEEL ASSORTED TYPESAND SIZES AS REQUESTED BY END USER"</t>
  </si>
  <si>
    <t>SCREW, COMPRESSION FOR PEDIATRIC AND INTERMEDIATE DYNAMIC HIP SCREW</t>
  </si>
  <si>
    <t>SCREW MALLEOLAR 4.5 MM DIA SELF TAPPING OR EQUIVALENT ASSORTED LENGTHS ON DEMAND AS REQUIRED BY END USERS, ORTHOPEDIC</t>
  </si>
  <si>
    <t>LOCKING HEAD SCREW 3.5MM ASSORTED LENGTHS ON DEMAND AS REQUIRED BY END USERS, ORTHOPEDIC</t>
  </si>
  <si>
    <t>LOCKING HEAD SCREW 4.5 MM ASSORTED LENGTHS ON DEMAND AS REQUIRED BY END USERS, ORTHOPEDIC</t>
  </si>
  <si>
    <t>SCREW CANNULATED CANCELLOUS 7 MM DIAM. THREAD LENGTH 8 MM SELF TAPPING (ASSORTED SCREW LENGTHS ON DEMAND AS REQUIRED BY END USERS),ORTHOPEDIC</t>
  </si>
  <si>
    <t>"SCREW, LOCKING PROXIMAL SCREW FOR PROXIMAL FEMUR LOCKING COMPRESSIONSTAINLESS STEEL PLATING ASSORTED SIZES AS REQUESTED BY END USER"</t>
  </si>
  <si>
    <t>"SCREW, FOR DYNAMIC HIP FOR PEDIATRIC AND INTERMEDIATE DHS ASSORTEDSIZES AND LENGTHS ON DEMAND AS REQUIRED BY END USERS, ORTHOPEDIC"</t>
  </si>
  <si>
    <t>"SCREW, SELF-TAPPING INTRAMEDULLARY CEPHALOMEDULLARY FEMORAL NAIL DISTALLOCKING ASSORTED SIZES AND LENGTHS"</t>
  </si>
  <si>
    <t>"SCREW, SELF-TAPPING ANTEGRADE PROXIMAL TROCHANTERIC FEMORAL NAILFIXATION ASSORTED SIZES AND LENGTHS"</t>
  </si>
  <si>
    <t>"SCREW, SELF-TAPPING FOR PIRIFORMIS NECK FEMORAL NAIL FIXATION ASSORTEDSIZES AND LENGTHS"</t>
  </si>
  <si>
    <t>"HIP SCREW FOR LOCKING DYNAMIC HIP (DHS), ASSORTED SCREW LENGTHS ONDEMAND AS REQUIRED BY END USERS, ORTHOPEDIC"</t>
  </si>
  <si>
    <t>SCREW CORTICAL, 3.5 MM. DIAM OR EQUIVALENT, ASSORTED SCREW LENGTHS ONDEMAND AS REQUIRED BY END USERS, ORTHOPEDIC</t>
  </si>
  <si>
    <t>LOCKING COMPRESSION IMPLANT SET WITH 4.5 MM PLATES AND SCREWS WITH NECESSARY TRAY AND CASE, ORTHOPEDIC</t>
  </si>
  <si>
    <t>"SET, COMPLETE INSTRUMENTATION FOR INTRAMEDULLARY FLEXIBLE NAILFIXATION, WITH NECESSARY CASE AND IMPLANT TRAY"</t>
  </si>
  <si>
    <t>"SET, COMPLETE INSTRUMENTATION FOR PEDIATRIC AND INTERMEDIATE DHS,ORTHOPEDIC, WITH NECESSARY CASES AND IMPLANT TRAY"</t>
  </si>
  <si>
    <t>INSTRUMENTATION SET COMPLETE FOR 3.5 MM PLATE AND SCREW INCLUDING PLATE HOLDING CLAMPS, BENDERS, DRILL BITS (5 EACH) AND TAPS (2 EACH AND) WITH NECESSARY INSTRUMENTATION AND IMPLANT GRAPHIC CASE AND STERILIZATION BOX, ORTHOPEDIC</t>
  </si>
  <si>
    <t>PLASTIC SHEATH FOR PIRIFORMIS TITANIUM FEMORAL INTERLOCKING NAIL EXCHANGE ASSORTED SIZES AS REQUESTED BY END USER, ORTHOPEDIC</t>
  </si>
  <si>
    <t>"SCREW, SELF-TAPPING FOR HUMERUS NAIL DISTAL LOCKING ASSORTED SIZES ANDLENGTHS"</t>
  </si>
  <si>
    <t>WASHERS 10 MM DIAM FOR 4.5 MM SCREW CANNULATED, ORTHOPEDIC</t>
  </si>
  <si>
    <t>"WASHER, FOR SMALL TITANIUM FRAGMENT SCREW, ASSORTED SIZES"</t>
  </si>
  <si>
    <t>WASHERS 13 MM DIAM FOR 7 MM CANCELLOUS SCREWS, ORTHOPEDIC</t>
  </si>
  <si>
    <t>"TENDON WASHER WITH SPIKES FOR ACL RECONSTRUCTION, ORTHOPEDIC"</t>
  </si>
  <si>
    <t>"ENDCAP, FOR LARGE EXTERNAL FIXATOR SCHANZ PIN"</t>
  </si>
  <si>
    <t>CAP, PROTECTIVE PLASTIC, FOR TUBE PACK OF 50, ORTHOPEDIC</t>
  </si>
  <si>
    <t>PROTECTIVE CAP FOR SMALL FIXATOR 4 MM PACK OF 50, ORTHOPEDIC</t>
  </si>
  <si>
    <t>STEINMANN PIN WITH MIDDLE THREAD 5 MM DIAM. ASSORTED LENGTH AS REQUIRED BY END USER ON DEMAND, ORTHOPEDIC</t>
  </si>
  <si>
    <t>STEINMANN PIN WITH MIDDLE THREADS 6 MM DIAM. ASSORTED LENGTH AS REQUIRED BY END USER ON DEMAND, ORTHOPEDIC</t>
  </si>
  <si>
    <t>"PIN, STEINMANN WITH MIDDLE THREAD ASSORTED DIAMETERS AND LENGTHS"</t>
  </si>
  <si>
    <t>"SCREW, TITANIUM SCHANZ FOR MEDIUM EXTERNAL FIXATION, ASSORTED LENGTHS,SELF-DRILLING"</t>
  </si>
  <si>
    <t>"SCREW, TITANIUM SCHANZ FOR SMALL EXTERNAL FIXATION, ASSORTED LENGTHS,SELF-DRILLING"</t>
  </si>
  <si>
    <t>"SCREW, SCHANZ FOR LARGE EXTERNAL FIXATION SELF-DRILLING, ASSORTEDLENGTHS"</t>
  </si>
  <si>
    <t>"SCREW, SCHANZ FOR MEDIUM EXTERNAL FIXATION SELF-DRILLING, ASSORTEDLENGTHS"</t>
  </si>
  <si>
    <t>SCHANZ SCREW 5 MM WITH CAP ASSORTED LENGTH AS REQUIRED BY END USER ON DEMAND, ORTHOPEDIC</t>
  </si>
  <si>
    <t>"SCREW, SCHANZ FOR SMALL EXTERNAL FIXATOR ASSORTED THREADS AND LENGTHS,SELF-DRILLING"</t>
  </si>
  <si>
    <t>SCHANZ SCREW FOR SMALL FIXATOR 4 MM THREADS 3 MM, STAINLESS, ASSORTED LENGTH AS REQUIRED BY END USER ON DEMAND, ORTHOPEDIC</t>
  </si>
  <si>
    <t>"SCREW, HYDROXYAPATITE COATED SCHANZ PIN FOR LARGE EXTERNAL FIXATION,ASSORTED LENGTHS"</t>
  </si>
  <si>
    <t>"SCREW, SCHANZ FOR SMALL EXTERNAL FIXATION SELF-DRILLING, ASSORTEDLENGTHS, SELF-DRILLING"</t>
  </si>
  <si>
    <t>"ENDCAP, FOR TITANIUM INTRAMEDULLARY FLEXIBLE NAIL, ASSORTED SIZES"</t>
  </si>
  <si>
    <t>SCREW, PROXIMAL LOCKING TITANIUM FOR TITANIUM PIRIFORMIS NAILS ASSORTED LENGTH AS REQUESTED BY END USER, ORTHOPEDIC</t>
  </si>
  <si>
    <t>SCREW, TITANIUM DISTAL FEMORAL LOCKING FOR TITANIUM PIRIFORMIS NAILS ASSORTED LENGTH, ORTHOPEDIC</t>
  </si>
  <si>
    <t>SCREW, PROXIMAL LOCKING FOR TIBIAL NAIL TITANIUM ASSORTED LENGTHS ON DEMAND AS REQUIRED BY END USERS, ORTHOPEDIC</t>
  </si>
  <si>
    <t>SCREW, DISTAL LOCKING FOR TIBIAL NAIL TITANIUM ASSORTED LENGTHS ON DEMAND AS REQUIRED BY END USERS, ORTHOPEDIC</t>
  </si>
  <si>
    <t>IMPLANT SET COMPLETE FOR MINI EXTERNAL MONOPLANNER FIXATOR FOR 5 CASES AND NECESSARY TRAY AND CASE, ORTHOPEDIC</t>
  </si>
  <si>
    <t>IMPLANT SET COMPLETE FOR SMALL EXTERNAL MONOPLANNER FIXATOR FOR 5 CASES AND NECESSARY TRAY AND CASE, ORTHOPEDIC</t>
  </si>
  <si>
    <t>HINGE FOR RING FIXATOR SYSTEM ASSORTED SHAPE AND SIZE S AS REQUESTED BYEND USER ORTHOPEDIC</t>
  </si>
  <si>
    <t>ILIZAROV RANCHO CUBE ASSORTED SIZE S (1 - 5 HOLE) AS REQUESTED BY ENDUSER ORTHOPEDIC</t>
  </si>
  <si>
    <t>ILIZAROV SYSTEM 4 POINT DESTRUCTION/COMPRESSION COUNTER ASSORTED SIZE SAND THICKNESS ORTHOPEDIC</t>
  </si>
  <si>
    <t>ILIZAROV SYSTEM FEMORAL ARCH STAINLESS STEEL ASSORTED SIZE S AND ANGLES(90 120) AS REQUESTED BY END USER ORTHOPEDIC</t>
  </si>
  <si>
    <t>INTERMEDIATE PIECE (FOR UNIVERSAL JOINT) ORTHOPEDIC</t>
  </si>
  <si>
    <t>SUPPORT FOR RING FIXATOR SYSTEM ORTHOPEDIC</t>
  </si>
  <si>
    <t>T JAW ATTACHMENT FOR EXTERNAL FIXATOR, ORTHOPEDIC</t>
  </si>
  <si>
    <t>MULTIAXIAL CORRECTION IMPLANTS FOR RING FIXATOR ORTHOPEDIC</t>
  </si>
  <si>
    <t>UNIVERSAL JOINT (HINGE) ORTHOPEDIC</t>
  </si>
  <si>
    <t>WIRE FOR RING FIXATOR SYSTEM ASSORTED SIZE S AS REQUESTED BY END USERORTHOPEDIC</t>
  </si>
  <si>
    <t>WIRE WITH OLIVE ASSORTED SIZE S AS REQUESTED BY END USER ORTHOPEDIC</t>
  </si>
  <si>
    <t>ENDPLATE FOR MESH CAGE TITANIUM ANTERIOR CERVICAL VERTEBRAL BODY REPLACEMENT CAGE (ASSORTED SIZES AND ANGLES ACCORDING TO END USERS), SPINAL</t>
  </si>
  <si>
    <t>ENDPLATE FOR MESH CAGE, TITANIUM ANTERIOR THORACES-LUMBAR VERTEBRAL BODY REPLACEMENT (IN ASSORTED SIZES), SPINAL</t>
  </si>
  <si>
    <t>CAGES,POLYETHYLENE (PEEK) ANTERIOR CERVICAL FOR DISC FUSION 4 MM HEIGHT OR EQUIVALENT IN ASSORTED DEPTH SIZE ACCORDING TO END USERS,SPINAL</t>
  </si>
  <si>
    <t>CAGES, POLYETHYLENE (PEEK) ANTERIOR CERVICAL FOR DISC FUSION 6 MM HEIGHT OR EQUIVALENT IN ASSORTED DEPTH SIZE ACCORDING TO END USERS, SPINAL</t>
  </si>
  <si>
    <t>CAGES,POLYETHYLENE (PEEK) ANTERIOR CERVICAL FOR DISC FUSION 7 MM HEIGHT OR EQUIVALENT IN ASSORTED DEPTH SIZE ACCORDING TO END USERS,SPINAL</t>
  </si>
  <si>
    <t>CAGES, POLYETHYLENE (PEEK) ANTERIOR CERVICAL FOR DISC FUSION 10 MM HEIGHT OR EQUIVALENT IN ASSORTED DEPTH SIZE ACCORDING TO END USERS, SPINAL</t>
  </si>
  <si>
    <t>CAGES, POLYETHYLENE (PEEK) ANTERIOR CERVICAL FOR DISC FUSION 5 MM HEIGHT OR EQUIVALENT IN ASSORTED DEPTH SIZE ACCORDING TO END USERS, SPINAL</t>
  </si>
  <si>
    <t>CAGES, POLYETHYLENE (PEEK) ANTERIOR CERVICAL FOR DISC FUSION 8 MM HEIGHT OR EQUIVALENT IN ASSORTED DEPTH SIZE ACCORDING TO END USERS, SPINAL</t>
  </si>
  <si>
    <t>CAGES, POLYETHYLENE (PEEK) ANTERIOR CERVICAL FOR DISC FUSION 9 MM HEIGHT OR EQUIVALENT IN ASSORTED DEPTH SIZE ACCORDING TO END USERS, SPINAL</t>
  </si>
  <si>
    <t>CAGES, TITANIUM EXPANDABLE THORACOLUMBAR VERTEBRAL BODY REPLACEMENT, WIDTH 16 MM, 20 TO 30 MM HEIGHT OR EQUIVALENT, SPINAL</t>
  </si>
  <si>
    <t>MESH CAGE TITANIUM FOR CERVICAL VERTEBRAL BODY REPLACEMENT SIZE 10 MMX30 MM OR EQUIVALENT SPINAL</t>
  </si>
  <si>
    <t>MESH CAGE TITANIUM FOR CERVICAL VERTEBRAL BODY REPLACEMENT SIZE 10 MM X 50 MM OR EQUIVALENT, SPINAL</t>
  </si>
  <si>
    <t>MESH CAGE TITANIUM FOR CERVICAL VERTEBRAL BODY REPLACEMENT SIZE 10 MM X 90 MM OR EQUIVALENT, SPINAL</t>
  </si>
  <si>
    <t>MESH CAGE TITANIUM FOR CERVICAL VERTEBRAL BODY REPLACEMENT SIZE 12 MM X 10 MM OR EQUIVALENT, SPINAL</t>
  </si>
  <si>
    <t>MESH CAGE TITANIUM FOR CERVICAL VERTEBRAL BODY REPLACEMENT SIZE 12 MM X 30 MM OR EQUIVALENT, SPINAL</t>
  </si>
  <si>
    <t>MESH CAGE TITANIUM FOR CERVICAL VERTEBRAL BODY REPLACEMENT SIZE 12 MM X 50 MM OR EQUIVALENT, SPINAL</t>
  </si>
  <si>
    <t>MESH CAGE TITANIUM FOR CERVICAL VERTEBRAL BODY REPLACEMENT SIZE 12 MM X 90 MM OR EQUIVALENT, SPINAL</t>
  </si>
  <si>
    <t>MESH CAGE TITANIUM FOR CERVICAL VERTEBRAL BODY REPLACEMENT SIZE 14 MM X 10 MM OR EQUIVALENT, SPINAL</t>
  </si>
  <si>
    <t>MESH CAGE TITANIUM FOR CERVICAL VERTEBRAL BODY REPLACEMENT SIZE 14 MM X 30 MM OR EQUIVALENT, SPINAL</t>
  </si>
  <si>
    <t>MESH CAGE TITANIUM ANTERIOR THORACES - LUMBAR VERTEBRAL BODY REPLACEMENT14 MM DIAMETER 110 MM LENGTH OR EQUIVALENT SPINAL</t>
  </si>
  <si>
    <t>MESH CAGE TITANIUM ANTERIOR THORACES - LUMBAR VERTEBRAL BODY REPLACEMENT14 MM DIAMETER 130 MM LENGTH OR EQUIVALENT SPINAL</t>
  </si>
  <si>
    <t>MESH CAGE TITANIUM ANTERIOR THORACES - LUMBAR VERTEBRAL BODY REPLACEMENT14 MM DIAMETER 150 MM LENGTH OR EQUIVALENT SPINAL</t>
  </si>
  <si>
    <t>MESH CAGE TITANIUM ANTERIOR THORACES - LUMBAR VERTEBRAL BODY REPLACEMENT14 MM DIAMETER 70 MM LENGTH OR EQUIVALENT SPINAL</t>
  </si>
  <si>
    <t>MESH CAGE TITANIUM ANTERIOR THORACES - LUMBAR VERTEBRAL BODY REPLACEMENT14 MM DIAMETER 90 MM LENGTH OR EQUIVALENT SPINAL</t>
  </si>
  <si>
    <t>MESH CAGE TITANIUM ANTERIOR THORACES - LUMBAR VERTEBRAL BODY REPLACEMENT16 MM DIAMETER 150 MM LENGTH OR EQUIVALENT SPINAL</t>
  </si>
  <si>
    <t>MESH CAGE TITANIUM ANTERIOR THORACES - LUMBAR VERTEBRAL BODY REPLACEMENT16 MM DIAMETER 70 MM LENGTH OR EQUIVALENT SPINAL</t>
  </si>
  <si>
    <t>MESH CAGE TITANIUM ANTERIOR THORACES - LUMBAR VERTEBRAL BODY REPLACEMENT18 MM DIAMETER 150 MM LENGTH OR EQUIVALENT SPINAL</t>
  </si>
  <si>
    <t>MESH CAGE TITANIUM ANTERIOR THORACES - LUMBAR VERTEBRAL BODY REPLACEMENT18 MM DIAMETER 70 MM LENGTH OR EQUIVALENT SPINAL</t>
  </si>
  <si>
    <t>MESH CAGE TITANIUM ANTERIOR THORACES - LUMBAR VERTEBRAL BODY REPLACEMENT20 MM DIAMETER 110 MM LENGTH OR EQUIVALENT SPINAL</t>
  </si>
  <si>
    <t>MESH CAGE TITANIUM ANTERIOR THORACES - LUMBAR VERTEBRAL BODY REPLACEMENT20 MM DIAMETER 150 MM LENGTH OR EQUIVALENT SPINAL</t>
  </si>
  <si>
    <t>MESH CAGE TITANIUM ANTERIOR THORACES - LUMBAR VERTEBRAL BODY REPLACEMENT20 MM DIAMETER 50 MM LENGTH OR EQUIVALENT SPINAL</t>
  </si>
  <si>
    <t>MESH CAGE TITANIUM ANTERIOR THORACES - LUMBAR VERTEBRAL BODY REPLACEMENT20 MM DIAMETER 70 MM LENGTH OR EQUIVALENT SPINAL</t>
  </si>
  <si>
    <t>MESH CAGE TITANIUM ANTERIOR THORACES - LUMBAR VERTEBRAL BODY REPLACEMENT20 MM DIAMETER 90 MM LENGTH OR EQUIVALENT SPINAL</t>
  </si>
  <si>
    <t>MESH CAGE TITANIUM ANTERIOR THORACES - LUMBAR VERTEBRAL BODY REPLACEMENT22 MM DIAMETER 110 MM LENGTH OR EQUIVALENT SPINAL</t>
  </si>
  <si>
    <t>MESH CAGE TITANIUM ANTERIOR THORACES - LUMBAR VERTEBRAL BODY REPLACEMENT22 MM DIAMETER 130 MM LENGTH OR EQUIVALENT SPINAL</t>
  </si>
  <si>
    <t>MESH CAGE TITANIUM ANTERIOR THORACES - LUMBAR VERTEBRAL BODY REPLACEMENT22 MM DIAMETER 150 MM LENGTH OR EQUIVALENT SPINAL</t>
  </si>
  <si>
    <t>MESH CAGE TITANIUM ANTERIOR THORACES - LUMBAR VERTEBRAL BODY REPLACEMENT22 MM DIAMETER 50 MM LENGTH OR EQUIVALENT SPINAL</t>
  </si>
  <si>
    <t>MESH CAGE TITANIUM ANTERIOR THORACES - LUMBAR VERTEBRAL BODY REPLACEMENT22 MM DIAMETER 70 MM LENGTH OR EQUIVALENT SPINAL</t>
  </si>
  <si>
    <t>MESH CAGE TITANIUM ANTERIOR THORACES - LUMBAR VERTEBRAL BODY REPLACEMENT22 MM DIAMETER 90 MM LENGTH OR EQUIVALENT SPINAL</t>
  </si>
  <si>
    <t>MESH CAGE TITANIUM ANTERIOR THORACES - LUMBAR VERTEBRAL BODY REPLACEMENT24 MM DIAMETER 150 MM LENGTH OR EQUIVALENT SPINAL</t>
  </si>
  <si>
    <t>MESH CAGE TITANIUM ANTERIOR THORACES - LUMBAR VERTEBRAL BODY REPLACEMENT24 MM DIAMETER 70 MM LENGTH OR EQUIVALENT SPINAL</t>
  </si>
  <si>
    <t>MESH CAGE TITANIUM ANTERIOR THORACES - LUMBAR VERTEBRAL BODY REPLACEMENT14 MM DIAMETER 50 MM LENGTH OR EQUIVALENT SPINAL</t>
  </si>
  <si>
    <t>CAGES, TITANIUM EXPANDABLE THORACOLUMBAR VERTEBRAL BODY REPLACEMENT, WIDTH 20 MM, 20 TO 30 MM HEIGHT OR EQUIVALENT, SPINAL</t>
  </si>
  <si>
    <t>MESH CAGE TITANIUM FOR CERVICAL VERTEBRAL BODY REPLACEMENT SIZE 10 MM X 10 MM OR EQUIVALENT, SPINAL</t>
  </si>
  <si>
    <t>HOOK TOP LOADING FOR DEFORMITY WITH TOP REDUCTION MECHANISM, TITANIUM LAMINAR THORACIC OFFSET RIGHT WITH PROPER LOCKING MECHANISM, SPINAL</t>
  </si>
  <si>
    <t>HOOK TOP LOADING FOR DEFORMITY WITH TOP REDUCTION MECHANISM, TITANIUM LAMINAR THORACIC WITH PROPER LOCKING MECHANISM, SPINAL</t>
  </si>
  <si>
    <t>HOOK TOP LOADING FOR DEFORMITY WITH TOP REDUCTION MECHANISM, TITANIUM PEDICLE THORACIC WITH PROPER LOCKING MECHANISM, SPINAL</t>
  </si>
  <si>
    <t>"HOOK TOP LOADING FOR DEFORMITY WITH TOP REDUCTION MECHANISM, TITANIUMTRANSVERSE PROCESS WITH PROPER LOCKING MECHANISM, ASSORTED SHAPE ANDSIZES INCLUDING OFFSET, FOR ADULT, SPINAL"</t>
  </si>
  <si>
    <t>HOOK STRAIGHT LAMINAR TITANIUM, SPINAL</t>
  </si>
  <si>
    <t>HOOK, TITANIUM LAMINAR LUMBAR EXTENDED BODY WITH PROPER LOCKINGMECHANISM, SPINAL</t>
  </si>
  <si>
    <t>HOOK, TITANIUM LAMINAR LUMBAR OFFSET LEFT WITH PROPER LOCKING MECHANISM,SPINAL</t>
  </si>
  <si>
    <t>HOOK, TITANIUM LAMINAR LUMBAR OFFSET RIGHT WITH PROPER LOCKINGMECHANISM, SPINAL</t>
  </si>
  <si>
    <t>HOOK, TITANIUM LAMINAR THORACIC WITH PROPER LOCKING MECHANISM, SPINAL</t>
  </si>
  <si>
    <t>HOOK TITANIUM LAMINAR THORACIC OFFSET LEFT WITH PROPER LOCKING MECHANISMSPINAL</t>
  </si>
  <si>
    <t>HOOK TITANIUM LAMINAR THORACIC OFFSET RIGHT WITH PROPER LOCKINGMECHANISM SPINAL</t>
  </si>
  <si>
    <t>HOOK TITANIUM PEDICLE THORACIC OFFSET RIGHT WITH H PROPER LOCKINGMECHANISM SPINAL</t>
  </si>
  <si>
    <t>HOOK TITANIUM TRANSVERSE THORACIC WITH PROPER LOCKING MECHANISM SPINAL</t>
  </si>
  <si>
    <t>"WIRE COIL FOR SPINOUS PROCESS SIZE: 0.8 MM DIAMETER, SPINAL"</t>
  </si>
  <si>
    <t>SPINAL KERRISON ANGLED 45 DEGREE BACKWARD DOUBLE COATED ANTI REFLECTIONSELF CLEANING EJECTOR LENGTH 250 MM SIZE 6 MM SPINAL</t>
  </si>
  <si>
    <t>SPINAL KERRISON DOUBLE COATED ANTI REFLECTION SELF CLEANING EJECTORANGLED 45 DEGREE FORWARD CURVED SHAFT LENGTH 200 MM SIZE 2 MM SPINAL</t>
  </si>
  <si>
    <t>SPINAL KERRISON DOUBLE COATED ANTI REFLECTION SELF CLEANING EJECTORANGLED 45 DEGREE FORWARD CURVED SHAFT LENGTH 200 MM SIZE 3 MM SPINAL</t>
  </si>
  <si>
    <t>"SPINAL KERRISON DOUBLE COATED, ANTI REFLECTION, SELF CLEANING EJECTORANGLED 45 DEGREE FORWARD CURVED SHAFT LENGTH 200 MM SIZE 4 MM, SPINAL"</t>
  </si>
  <si>
    <t>HOOK TOP - LOADING LAMINAR TITANIUM, SPINAL</t>
  </si>
  <si>
    <t>HOOK SIDE - LOADING LAMINAR TITANIUM, SPINAL</t>
  </si>
  <si>
    <t>PLATE, TITANIUM, OCCIPITAL SIZE AND SHAPE ACCORDING TO END USER FORPOSTERIOR OCCIPITOCERVICAL FIXATION WITH LOCKING MECHANISM, SPINAL</t>
  </si>
  <si>
    <t>SCREW, SAVING TITANIUM 4 MM DIAM 10 MM LENGTH FOR LATERAL MASS WITH PROPER LOCKING MECHANISM, SPINAL</t>
  </si>
  <si>
    <t>LATERAL OFFSET CONNECTOR PIECE WITH LOCKING MECHANISM TITANIUMACCOMODATE THE ROD DIFFERENT SHAPES ACCORDING TO END USER SPINAL</t>
  </si>
  <si>
    <t>ROD 5.5 MM DIAMETER COBALT CHROME 500 MM LONG OR EQUIVALENT SPINAL</t>
  </si>
  <si>
    <t>FIXED HEAD SCREW TITANIUM PEDICLE 4.5 MM DIAM 25 MM LONG OR EQUIVALENT WITH PROPER LOCKING MECHANISM, SPINAL</t>
  </si>
  <si>
    <t>FIXED HEAD SCREW TITANIUM PEDICLE 4.5 MM DIAM 30 MM LONG OR EQUIVALENT WITH PROPER LOCKING MECHANISM, SPINAL</t>
  </si>
  <si>
    <t>FIXED HEAD SCREW TITANIUM PEDICLE 5.5 MM DIAM 30 MM LONG OR EQUIVALENT WITH PROPER LOCKING MECHANISM, SPINAL</t>
  </si>
  <si>
    <t>FIXED HEAD SCREW TITANIUM PEDICLE 5.5 MM DIAM 35 MM LONG OR EQUIVALENT WITH PROPER LOCKING MECHANISM, SPINAL</t>
  </si>
  <si>
    <t>FIXED HEAD SCREW TITANIUM PEDICLE 5.5 MM DIAM 40 MM LONG OR EQUIVALENT WITH PROPER LOCKING MECHANISM, SPINAL</t>
  </si>
  <si>
    <t>FIXED HEAD SCREW TITANIUM PEDICLE 5.5 MM DIAM 45 MM LONG OR EQUIVALENT WITH PROPER LOCKING MECHANISM, SPINAL</t>
  </si>
  <si>
    <t>FIXED HEAD SCREW TITANIUM PEDICLE 5.5 MM DIAM 50 MM LONG OR EQUIVALENT WITH PROPER LOCKING MECHANISM, SPINAL</t>
  </si>
  <si>
    <t>SCREW TITANIUM PEDICLE 6 MM DIAM 40 MM LONG OR EQUIVALENT WITH PROPER LOCKING MECHANISM, SPINAL</t>
  </si>
  <si>
    <t>SCREW TITANIUM PEDICLE 6 MM DIAM 45 MM LONG OR EQUIVALENT WITH PROPER LOCKING MECHANISM, SPINAL</t>
  </si>
  <si>
    <t>"FIXED HEAD SCREW TITANIUM PEDICLE 6.5 MM DIAMETER, ASSORTED LONG WITHPROPER LOCKING MECHANISM AS REQUESTED BY THE END USERS, SPINAL"</t>
  </si>
  <si>
    <t>FIXED HEAD SCREW TITANIUM PEDICLE 7.5 MM DIAM 35 MM LONG OR EQUIVALENT WITH PROPER LOCKING MECHANISM, SPINAL</t>
  </si>
  <si>
    <t>FIXED HEAD SCREW TITANIUM PEDICLE 7.5 MM DIAM 40 MM LONG MM OR EQUIVALENT WITH PROPER LOCKING MECHANISM, SPINAL</t>
  </si>
  <si>
    <t>FIXED HEAD SCREW TITANIUM PEDICLE 7.5 MM DIAM 45 MM LONG OR EQUIVALENT WITH PROPER LOCKING MECHANISM, SPINAL</t>
  </si>
  <si>
    <t>FIXED HEAD SCREW TITANIUM PEDICLE 7.5 MM DIAM 50 MM LONG OR EQUIVALENT WITH PROPER LOCKING MECHANISM, SPINAL</t>
  </si>
  <si>
    <t>CONNECTOR DEVICE FOR ILIAC SCREW, TITANIUM WITH PROPER LOCKING MECHANISMOR EQUIVALENT, SPINAL</t>
  </si>
  <si>
    <t>SCREW, TITANIUM PEDICLE POLYAXIAL 4.5 MM DIAM 35 MM LONG OR EQUIVALENT WITH PROPER LOCKING MECHANISM OR EQUIVALENT, SPINAL</t>
  </si>
  <si>
    <t>SCREW, TITANIUM PEDICLE POLYAXIAL 5.0 MM DIAM 30 MM LONG OR EQUIVALENT WITH PROPER LOCKING MECHANISM OR EQUIVALENT, SPINAL</t>
  </si>
  <si>
    <t>SCREW, TITANIUM PEDICLE POLYAXIAL 5.0 MM DIAM 40 MM LONG OR EQUIVALENT WITH PROPER LOCKING MECHANISM OR EQUIVALENT, SPINAL</t>
  </si>
  <si>
    <t>SCREW, TITANIUM PEDICLE POLYAXIAL 5.5 MM DIAM 35 MM LONG OR EQUIVALENT WITH PROPER LOCKING MECHANISM OR EQUIVALENT, SPINAL</t>
  </si>
  <si>
    <t>SCREW, TITANIUM PEDICLE POLYAXIAL 5.5 MM DIAM 40 MM LONG OR EQUIVALENT WITH PROPER LOCKING MECHANISM OR EQUIVALENT, SPINAL</t>
  </si>
  <si>
    <t>SCREW, TITANIUM PEDICLE POLYAXIAL 6.0 MM 30 MM LONG OR EQUIVALENT WITH PROPER LOCKING MECHANISM OR EQUIVALENT, SPINAL</t>
  </si>
  <si>
    <t>PLATE CORPOREAL TITANIUM RIGHT SIDE LOW PROFILE FOR ANTERIORTHORACOLUMBAR FIXATION AND CONNECTING MECHANISM FOR ROD OR EQUIVALENT DIFFERENT SIZE S AND ANGLES ACCORDING TO END USER SPINAL</t>
  </si>
  <si>
    <t>PLATE CORPOREAL TITANIUM LEFT SIDE LOW PROFILE FOR ANTERIORTHORACOLUMBAR FIXATION AND CONNECTING MECHANISM FOR RODS OR EQUIVALENT DIFFERENT SIZE S AND ANGLES ACCORDING TO END USER SPINAL</t>
  </si>
  <si>
    <t>PLATE, TITANIUM FOR ANTERIOR THORACOLUMBAR FIXATION LENGTH AND ANGLES ACCORDING TO END USER OR EQUIVALENT, SPINAL</t>
  </si>
  <si>
    <t>LERMAN HALO VEST ADULT SIZES ACCORDING TO END USER NON - INVASIVE OREQUIVALENT SPINAL</t>
  </si>
  <si>
    <t>SKULL TRACTION TONGS PEDIATRIC SPINAL</t>
  </si>
  <si>
    <t>SKULL TRACTION TONGS ADULT SPINAL</t>
  </si>
  <si>
    <t>PLATE, TITANIUM ANTERIOR CERVICAL ONE LEVEL PLATE LOW PROFILE WITHLOCKING MECHANISM, ASSORTED SIZES AS REQUIRED BY ENDU SERS, SPINAL</t>
  </si>
  <si>
    <t>SAVING/RESCUE SCREW, TITANIUM ANTERIOR CERVICAL 12 MM LONG WITH LOCKING MECHANISM OR EQUIVALENT, SPINAL</t>
  </si>
  <si>
    <t>SAVING SCREW, TITANIUM ANTERIOR CERVICAL 14 MM LONG WITH LOCKING MECHANISM OR EQUIVALENT, SPINAL</t>
  </si>
  <si>
    <t>SAVING SCREW, TITANIUM ANTERIOR CERVICAL 16 MM LONG WITH LOCKING MECHANISM OR EQUIVALENT, SPINAL</t>
  </si>
  <si>
    <t>RETRACTOR CEREBELLAR BLUNT PRONGS ANGULAR SHAFT DIFFERENT LENGTHS ANDSIZE S ACCORDING TO END USER SPINAL</t>
  </si>
  <si>
    <t>RETRACTOR CEREBELLAR SHARP PRONGS ANGULAR SHAFT DIFFERENT LENGTHS ANDSIZE S ACCORDING TO END USER SPINAL</t>
  </si>
  <si>
    <t>RETRACTOR CEREBELLAR SHARP PRONGS STRAIGHT SHAFT DIFFERENT LENGTHS ANDSIZE S ACCORDING TO END USER SPINAL</t>
  </si>
  <si>
    <t>"SPINAL CURETTE COBB, DIFFERENT SIZE LONG AND SHORT HANDLE EQUALLYDISTRIBUTED, BURS NON SLIPPERY, SPINAL"</t>
  </si>
  <si>
    <t>"CAGE FOR CORPECTOMY, TITANIUM, EXPANDABLE ANTERIOR CERVICAL, ADJUSTABLEENDPLATE, WITH LOCKING MECHANISM, ASSORTED SIZES AS REQUESTED BY ENDUSER, SPINAL"</t>
  </si>
  <si>
    <t>SCREW PARTIALLY THREADED ODONTOID FIXATION SCREW 4 MM DIAMETER LENGTHACCORDING TO END USER OR EQUIVALENT SPINAL</t>
  </si>
  <si>
    <t>MONOPOLAR ELECTRODE STRAIGHT TOTAL LENGTH 130 MM OR EQUIVALENTDISPOSABLE STERILE (CLEANING PAD FOR ELECTRODES WITH ADHESIVE FILM STERILE MUST BE PROVIDED FREE OF CHARGE) SPINAL</t>
  </si>
  <si>
    <t>NONSTICK BAYONET INSULATED BIPOLAR FORCEPS DIFFERENT LENGTH AND TIPACCORDING SIZE END USER TIP OR EQUIVALENT SPINAL</t>
  </si>
  <si>
    <t>HOOK BLUNT TIP STRAIGHT 2 MM ANGLED TIP LENGTH 9 INCH OR EQUIVALENTSPINAL</t>
  </si>
  <si>
    <t>HOOK BLUNT TIP STRAIGHT 3 MM ANGLED TIP LENGTH 9 INCH OR EQUIVALENTSPINAL</t>
  </si>
  <si>
    <t>HOOK BLUNT TIP STRAIGHT 5 MM ANGLED TIP LENGTH 9 INCH OR EQUIVALENTSPINAL</t>
  </si>
  <si>
    <t>HOOK BALL PROBE STRAIGHT 2 MM ANGLED TIP LENGTH 9 INCH OR EQUIVALENTSPINAL</t>
  </si>
  <si>
    <t>"DYNAMIC PLATE, TITANIUM ANTERIOR CERVICAL DIFFERENT SIZE ACORDING ENDUSER LOW PROFILE WITH LOCKING MECHANISM ASSORTED SIZES AS REQUIRED BYEND USERS, SPINAL"</t>
  </si>
  <si>
    <t>SCREW TOP LOADING (POLYAXIAL OR UNIAXIAL ON DEMAND) FOR DEFORMITY WITH TOP REDUCTION MECHANISM, TITANIUM PEDICLE DIAM 4.0 MM LENGTH25 MM OR EQUIVALENT WITH PROPER LOCKING MECHANISM, SPINAL</t>
  </si>
  <si>
    <t>EXPANDABLE TITANIUM IMPLANT WITH TWO ENDPLATES FOR ANATOMICAL REDUCTIONOF VERTEBRAL COMPRESSION FRACTURES MAXIMAL EXPANSION 12 MM ENDPLATESLENGTH 14 MM OR EQUIVALENT WITH BONE CEMENT KIT SPINAL</t>
  </si>
  <si>
    <t>EXPANDABLE TITANIUM IMPLANT WITH TWO ENDPLATES FOR ANATOMICAL REDUCTIONOF VERTEBRAL COMPRESSION FRACTURES MAXIMAL EXPANSION 17 MM PLATE LENGTH19 MM OR EQUIVALENT WITH BONE CEMENT KIT SPINAL</t>
  </si>
  <si>
    <t>EXPANDABLE TITANIUM IMPLANT WITH TWO ENDPLATES FOR ANATOMICAL REDUCTIONOF VERTEBRAL COMPRESSION FRACTURES MAXIMAL EXPANSION 20 MM PLATE LENGTH21 MM OR EQUIVALENT WITH BONE CEMENT KIT SPINAL</t>
  </si>
  <si>
    <t>CLOWARD STYLE DEPTH GAUGE 8 IN OR EQUIVALENT SPINAL</t>
  </si>
  <si>
    <t>KNIFE HANDLE #7 STRAIGHT LENGTH 9 INCH OR EQUIVALENT SPINAL</t>
  </si>
  <si>
    <t>PLIER NARROW END SPINAL</t>
  </si>
  <si>
    <t>SAVING SCREW, TITANIUM ANTERIOR CERVICAL 10 MM LONG WITH LOCKINGMECHANISM OR EQUIVALENT, SPINAL</t>
  </si>
  <si>
    <t>RETRACTOR CEREBELLAR BLUNT STRAIGHT DIFFERENT SIZE ACCORDING TO END USERSPINAL</t>
  </si>
  <si>
    <t>ROD TITANIUM 5.5 MMX 400 OR EQUIVALENT SPINAL</t>
  </si>
  <si>
    <t>ROD TITANIUM 220 MM LONG LOW PROFILES FOR ANTERIOR THORACOLUMBARFIXATION OR EQUIVALENT SPINAL</t>
  </si>
  <si>
    <t>ROD, TITANIUM WITH DUAL DIAMETERS 4 MM AND 5.5 MM LENGTH 200 MM OR EQUIVALENT FOR CERVICO THORACIC POSTERIOR FIXATION, SPINAL</t>
  </si>
  <si>
    <t>ROD, TITANIUM WITH DUAL DIAMETERS 4 MM AND 5.5 MM LENGTH 300 MM OR EQUIVALENT FOR CERVICO THORACIC POSTERIOR FIXATION, SPINAL</t>
  </si>
  <si>
    <t>ROD, TITANIUM WITH DUAL DIAMETERS 4 MM AND 5.5 MM LENGTH 400 MM OR EQUIVALENT FOR CERVICO THORACIC POSTERIOR FIXATION, SPINAL</t>
  </si>
  <si>
    <t>ROD, TITANIUM WITH DUAL DIAMETERS 4 MM AND 5.5 MM LENGTH 500 MM OR EQUIVALENT FOR CERVICO THORACIC POSTERIOR FIXATION, SPINAL</t>
  </si>
  <si>
    <t>ROD, TITANIUM WITH DUAL DIAMETERS 4 MM AND 5.5 MM LENGTH 600 MM OR EQUIVALENT FOR CERVICO THORACIC POSTERIOR FIXATION, SPINAL</t>
  </si>
  <si>
    <t>ROD, 4 MM DIAMETER, 100 MM LENGTH, TITANIUM FOR LATERAL MASS OREQUIVALENT, SPINAL</t>
  </si>
  <si>
    <t>ROD 4 MM DIAMETER 300 MM LENGTH TITANIUM FOR LATERAL MASS OR EQUIVALENTSPINAL</t>
  </si>
  <si>
    <t>ROD 4 MM DIAMETER 50 MM LENGTH TITANIUM FOR LATERAL MASS OR EQUIVALENTSPINAL</t>
  </si>
  <si>
    <t>ROD, TRANSLATIONAL CERVICO-THORACIC JUNCTION, ASSORTED SIZES, SPINAL</t>
  </si>
  <si>
    <t>FIXED HEAD SCREW TITANIUM PEDICLE 4.5 MM DIAM 35 MM LONG OR EQUIVALENTWITH PROPER LOCKING MECHANISM, SPINAL</t>
  </si>
  <si>
    <t>SCREW, TITANIUM PEDICLE POLYAXIAL 4.5 MM DIAM 40 MM LONG OR EQUIVALENT WITH PROPER LOCKING MECHANISM OR EQUIVALENT, SPINAL</t>
  </si>
  <si>
    <t>SCREW, TITANIUM PEDICLE POLYAXIAL 4.5 MM DIAM 45 MM LONG OR EQUIVALENT WITH PROPER LOCKING MECHANISM, SPINAL</t>
  </si>
  <si>
    <t>SCREW, TITANIUM PEDICLE POLYAXIAL 5.0 MM DIAM 35 MM LONG OR EQUIVALENT WITH PROPER LOCKING MECHANISM OR EQUIVALENT, SPINAL</t>
  </si>
  <si>
    <t>SCREW, TITANIUM PEDICLE POLYAXIAL 5.0 MM DIAM 45 MM LONG OR EQUIVALENT WITH PROPER LOCKING MECHANISM, SPINAL</t>
  </si>
  <si>
    <t>SCREW, TITANIUM PEDICLE POLYAXIAL 5.5 MM DIAM 30 MM LONG OR EQUIVALENT WITH PROPER LOCKING MECHANISM OR EQUIVALENT, SPINAL</t>
  </si>
  <si>
    <t>SCREW, TITANIUM PEDICLE POLYAXIAL 5.5 MM DIAM 45 MM LONG OR EQUIVALENT WITH PROPER LOCKING MECHANISM, SPINAL</t>
  </si>
  <si>
    <t>SCREW TITANIUM PEDICLE 6 MM DIAM 30 MM OR EQUIVALENT WITH PROPER LOCKING MECHANISM, SPINAL</t>
  </si>
  <si>
    <t>SCREW TITANIUM PEDICLE 6 MM DIAM 35 MM LONG OR EQUIVALENT WITH PROPER LOCKING MECHANISM, SPINAL</t>
  </si>
  <si>
    <t>SCREW, TITANIUM PEDICLE POLYAXIAL 6.0 MM DIAM 40 MM LONG OR EQUIVALENT WITH PROPER LOCKING MECHANISM OR EQUIVALENT, SPINAL</t>
  </si>
  <si>
    <t>SCREW, TITANIUM PEDICLE POLYAXIAL 6.0 MM DIAM 45 MM LONG OR EQUIVALENT WITH PROPER LOCKING MECHANISM, SPINAL</t>
  </si>
  <si>
    <t>SCREW, TITANIUM PEDICLE POLYAXIAL 6.5 MM DIAM 30 MM LONG OR EQUIVALENT WITH PROPER LOCKING MECHANISM OR EQUIVALENT, SPINAL</t>
  </si>
  <si>
    <t>SCREW, TITANIUM ANTERIOR CERVICAL 14 MM LONG WITH LOCKING MECHANISM OR EQUIVALENT, SPINAL</t>
  </si>
  <si>
    <t>SCREW, TITANIUM ANTERIOR CERVICAL 16 MM LONG WITH LOCKING MECHANISM OR EQUIVALENT, SPINAL</t>
  </si>
  <si>
    <t>SCREW TITANIUM PEDICLE 5 MM DIAM 35 MM LONG OR EQUIVALENT WITH PROPER LOCKING MECHANISM, SPINAL</t>
  </si>
  <si>
    <t>SCREW TITANIUM PEDICLE 5 MM DIAM 40 MM LONG OR EQUIVALENT WITH PROPER LOCKING MECHANISM, SPINAL</t>
  </si>
  <si>
    <t>SCREW TITANIUM PEDICLE 5 MM DIAM 45 MM LONG OR EQUIVALENT WITH PROPER LOCKING MECHANISM, SPINAL</t>
  </si>
  <si>
    <t>SCREW, TITANIUM ANTERIOR CERVICAL 12 MM LONG WITH LOCKING MECHANISM, SPINAL</t>
  </si>
  <si>
    <t>SCREW, TITANIUM ANTERIOR CERVICAL 14 MM LONG WITH LOCKING MECHANISM, SPINAL</t>
  </si>
  <si>
    <t>SCREW, TITANIUM ANTERIOR CERVICAL 16 MM LONG WITH LOCKING MECHANISM, SPINAL</t>
  </si>
  <si>
    <t>SAVING SCREW, TITANIUM ANTERIOR CERVICAL 18 MM LONG WITH LOCKING MECHANISM OR EQUIVALENT, SPINAL</t>
  </si>
  <si>
    <t>SCREW OCCIPITAL, TITANIUM, DIAMETER 4.5 MM OR EQUIVALENT LENGTH 4 MM, SPINAL</t>
  </si>
  <si>
    <t>SCREW REDUCTION TITANIUM PEDICLE 5 MM DIAM 30 MM LONG WITH PROPER LOCKING MECHANISM OR EQUIVALENT, SPINAL</t>
  </si>
  <si>
    <t>SCREW REDUCTION TITANIUM PEDICLE 5 MM DIAM 35 MM LONG WITH PROPER LOCKING MECHANISM OR EQUIVALENT, SPINAL</t>
  </si>
  <si>
    <t>SCREW REDUCTION TITANIUM PEDICLE 5 MM DIAM 45 MM LONG WITH PROPER LOCKING MECHANISM OR EQUIVALENT, SPINAL</t>
  </si>
  <si>
    <t>SCREW REDUCTION TITANIUM PEDICLE 5.5 MM DIAM 30 MM LONG WITH PROPER LOCKING MECHANISM OR EQUIVALENT, SPINAL</t>
  </si>
  <si>
    <t>SCREW REDUCTION TITANIUM PEDICLE 5.5 MM DIAM 35 MM LONG WITH PROPER LOCKING MECHANISM OR EQUIVALENT, SPINAL</t>
  </si>
  <si>
    <t>SCREW REDUCTION TITANIUM PEDICLE 5.5 MM DIAM 40 MM LONG WITH PROPER LOCKING MECHANISM OR EQUIVALENT, SPINAL</t>
  </si>
  <si>
    <t>SCREW REDUCTION TITANIUM PEDICLE 5.5 MM DIAM 45 MM LONG WITH PROPER LOCKING MECHANISM OR EQUIVALENT, SPINAL</t>
  </si>
  <si>
    <t>SCREW REDUCTION TITANIUM PEDICLE 5.5 MM DIAM 50 MM LONG WITH PROPER LOCKING MECHANISM OR EQUIVALENT, SPINAL</t>
  </si>
  <si>
    <t>SCREW REDUCTION TITANIUM PEDICLE 6 MM DIAM 30 MM LONG WITH PROPER LOCKING MECHANISM OR EQUIVALENT, SPINAL</t>
  </si>
  <si>
    <t>SCREW REDUCTION TITANIUM PEDICLE 6 MM DIAM 35 MM LONG WITH PROPER LOCKING MECHANISM OR EQUIVALENT, SPINAL</t>
  </si>
  <si>
    <t>SCREW REDUCTION TITANIUM PEDICLE 6 MM DIAM 40 MM LONG WITH PROPER LOCKING MECHANISM OR EQUIVALENT, SPINAL</t>
  </si>
  <si>
    <t>SCREW REDUCTION TITANIUM PEDICLE 6 MM DIAM 45 MM LONG WITH PROPER LOCKING MECHANISM OR EQUIVALENT, SPINAL</t>
  </si>
  <si>
    <t>SCREW REDUCTION TITANIUM PEDICLE 6 MM DIAM 50 MM LONG WITH PROPER LOCKING MECHANISM OR EQUIVALENT, SPINAL</t>
  </si>
  <si>
    <t>SCREW REDUCTION TITANIUM PEDICLE 6.5 MM DIAM 30 MM LONG WITH PROPER LOCKING MECHANISM OR EQUIVALENT, SPINAL</t>
  </si>
  <si>
    <t>SCREW REDUCTION TITANIUM PEDICLE 6.5 MM DIAM 35 MM LONG WITH PROPER LOCKING MECHANISM OR EQUIVALENT, SPINAL</t>
  </si>
  <si>
    <t>SCREW REDUCTION TITANIUM PEDICLE 6.5 MM DIAM 40 MM LONG WITH PROPER LOCKING MECHANISM OR EQUIVALENT, SPINAL</t>
  </si>
  <si>
    <t>SCREW REDUCTION TITANIUM PEDICLE 6.5 MM DIAM 45 MM LONG WITH PROPER LOCKING MECHANISM OR EQUIVALENT, SPINAL</t>
  </si>
  <si>
    <t>SCREW REDUCTION TITANIUM PEDICLE 7.0 MM DIAM 35 MM LONG WITH PROPER LOCKING MECHANISM OR EQUIVALENT, SPINAL</t>
  </si>
  <si>
    <t>SCREW REDUCTION TITANIUM PEDICLE 7.0 MM DIAM 40 MM LONG WITH PROPER LOCKING MECHANISM OR EQUIVALENT, SPINAL</t>
  </si>
  <si>
    <t>SCREW REDUCTION TITANIUM PEDICLE 7.0 MM DIAM 45 MM LONG WITH PROPER LOCKING MECHANISM OR EQUIVALENT, SPINAL</t>
  </si>
  <si>
    <t>SCREW REDUCTION TITANIUM PEDICLE 7.5 MM DIAM 35 MM LONG WITH PROPER LOCKING MECHANISM OR EQUIVALENT, SPINAL</t>
  </si>
  <si>
    <t>SCREW REDUCTION TITANIUM PEDICLE 7.5 MM DIAM 40 MM LONG WITH PROPER LOCKING MECHANISM OR EQUIVALENT, SPINAL</t>
  </si>
  <si>
    <t>SCREW REDUCTION TITANIUM PEDICLE 7.5 MM DIAM 45 MM LONG WITH PROPER LOCKING MECHANISM OR EQUIVALENT, SPINAL</t>
  </si>
  <si>
    <t>SCREW REDUCTION TITANIUM PEDICLE 7.5 MM DIAM 50 MM LONG WITH PROPER LOCKING MECHANISM OR EQUIVALENT, SPINAL</t>
  </si>
  <si>
    <t>SCREW TITANIUM PEDICLE 5 MM DIAM 25 MM LONG OR EQUIVALENT WITH PROPER LOCKING MECHANISM, SPINAL</t>
  </si>
  <si>
    <t>SCREW TITANIUM PEDICLE 6 MM DIAM 50 MM LONG OR EQUIVALENT WITH PROPER LOCKING MECHANISM, SPINAL</t>
  </si>
  <si>
    <t>SCREW TITANIUM PEDICLE 7 MM DIAM 30 MM LONG OR EQUIVALENT WITH PROPER LOCKING MECHANISM, SPINAL</t>
  </si>
  <si>
    <t>SCREW TITANIUM PEDICLE 7 MM DIAM 35 MM LONG OR EQUIVALENT WITH PROPER LOCKING MECHANISM, SPINAL</t>
  </si>
  <si>
    <t>SCREW TITANIUM PEDICLE 7 MM DIAM 40 MM LONG OR EQUIVALENT WITH PROPER LOCKING MECHANISM, SPINAL</t>
  </si>
  <si>
    <t>SCREW TITANIUM PEDICLE 7 MM DIAM 45 MM LONG OR EQUIVALENT WITH PROPER LOCKING MECHANISM, SPINAL</t>
  </si>
  <si>
    <t>SCREW TITANIUM PEDICLE 7 MM DIAM 50 MM LONG OR EQUIVALENT WITH PROPER LOCKING MECHANISM, SPINAL</t>
  </si>
  <si>
    <t>"SCREW TOP (UNIAXIAL, POLYAXIAL, MONOAXIAL ON DEMAND) LOADING FOR DEFORMITY, TITANIUM ILIAC DIAM 7 MM LENGTH 70 MM OR EQUIVALENT WITH PROPER LOC KING MECHANISM, SPINAL"</t>
  </si>
  <si>
    <t>SCREW TOP LOADING (UNIAXIAL, POLYAXIAL, MONOAXIAL ON DEMAND) FOR DEFORMITY, TITANIUM ILIAC DIAM 7 MM LENGTH 40 MM OR EQUIVALENT WITHPROPER LOCKING MECHANISM, SPINAL</t>
  </si>
  <si>
    <t>SCREW TOP LOADING (UNIAXIAL, POLYAXIAL, MONOAXIAL ON DEMAND) FOR DEFORMITY, TITANIUM ILIAC DIAM 7 MM LENGTH 50 MM OR EQUIVALENT WITHPROPER LOCKING MECHANISM, SPINAL</t>
  </si>
  <si>
    <t>SCREW TOP LOADING (UNIAXIAL, POLYAXIAL, MONOAXIAL ON DEMAND) FOR DEFORMITY, TITANIUM ILIAC DIAM 7 MM LENGTH 60 MM OR EQUIVALENT WITHPROPER LOCKING MECHANISM, SPINAL</t>
  </si>
  <si>
    <t>SCREW TOP LOADING (UNIAXIAL, POLYAXIAL, MONOAXIAL ON DEMAND) FOR DEFORMITY, TITANIUM ILIAC DIAM 7 MM LENGTH 80 MM OR EQUIVALENT WITHPROPER LOCKING MECHANISM, SPINAL</t>
  </si>
  <si>
    <t>SCREW TOP LOADING (UNIAXIAL, POLYAXIAL, MONOAXIAL ON DEMAND) FOR DEFORMITY, TITANIUM ILIAC DIAM 7MM LENGTH 90 MM OR EQUIVALENT WITHPROPER LOCKING MECHANISM, SPINAL</t>
  </si>
  <si>
    <t>SCREW TOP LOADING (POLYAXIAL OR UNIAXIAL ON DEMAND) FOR DEFORMITY WITH TOP REDUCTION MECHANISM, TITANIUM PEDICLE DIAM 4 MM LENGTH 30MM OR EQUIVALENT WITH PROPER LOCKING MECHANISM, SPINAL</t>
  </si>
  <si>
    <t>SCREW TOP LOADING (POLYAXIAL OR UNIAXIAL ON DEMAND) FOR DEFORMITY WITH TOP REDUCTION MECHANISM, TITANIUM PEDICLE DIAM 4 MM LENGTH 35MM OR EQUIVALENT WITH PROPER LOCKING MECHANISM, SPINAL</t>
  </si>
  <si>
    <t>SCREW TOP LOADING (POLYAXIAL OR UNIAXIAL ON DEMAND) FOR DEFORMITY WITH TOP REDUCTION MECHANISM, TITANIUM PEDICLE DIAM 4 MM LENGTH 40MM OR EQUIVALENT WITH PROPER LOCKING MECHANISM, SPINAL</t>
  </si>
  <si>
    <t>SCREW TOP LOADING (POLYAXIAL OR UNIAXIAL ON DEMAND) FOR DEFORMITY WITH TOP REDUCTION MECHANISM, TITANIUM PEDICLE DIAM 5 MM LENGTH 25MM OR EQUIVALENT WITH PROPER LOCKING MECHANISM, SPINAL</t>
  </si>
  <si>
    <t>SCREW TOP LOADING (POLYAXIAL OR UNIAXIAL ON DEMAND) FOR DEFORMITY WITH TOP REDUCTION MECHANISM, TITANIUM PEDICLE DIAM 5 MM LENGTH 30MM OR EQUIVALENT WITH PROPER LOCKING MECHANISM, SPINAL</t>
  </si>
  <si>
    <t>SCREW TOP LOADING (POLYAXIAL OR UNIAXIAL ON DEMAND) FOR DEFORMITY WITH TOP REDUCTION MECHANISM, TITANIUM PEDICLE DIAM 5 MM LENGTH 35MM OR EQUIVALENT WITH PROPER LOCKING MECHANISM, SPINAL</t>
  </si>
  <si>
    <t>SCREW TOP LOADING (POLYAXIAL OR UNIAXIAL ON DEMAND) FOR DEFORMITY WITH TOP REDUCTION MECHANISM, TITANIUM PEDICLE DIAM 5 MM LENGTH 40MM OR EQUIVALENT WITH PROPER LOCKING MECHANISM, SPINAL</t>
  </si>
  <si>
    <t>SCREW TOP LOADING (POLYAXIAL OR UNIAXIAL ON DEMAN ) FOR DEFORMITY WITH TOP REDUCTION MECHANISM, TITANIUM PEDICLE DIAM 6 MM LENGTH 40MM OR EQUIVALENT WITH PROPER LOCKING MECHANISM, SPINAL</t>
  </si>
  <si>
    <t>SCREW TOP LOADING (POLYAXIAL OR UNIAXIAL ON DEMAND) FOR DEFORMITY WITH TOP REDUCTION MECHANISM, TITANIUM PEDICLE DIAM 6 MM LENGTH 45MM OR EQUIVALENT WITH PROPER LOCKING MECHANISM, SPINAL</t>
  </si>
  <si>
    <t>SCREW TOP LOADING (POLYAXIAL OR UNIAXIAL ON DEMAND) FOR DEFORMITY WITH TOP REDUCTION MECHANISM, TITANIUM PEDICLE DIAM 6.5 MM LENGTH30 MM OR EQUIVALENT WITH PROPER LOCKING MECHANISM, SPINAL</t>
  </si>
  <si>
    <t>SCREW TOP LOADING (POLYAXIAL OR UNIAXIAL ON DEMAND) FOR DEFORMITY WITH TOP REDUCTION MECHANISM, TITANIUM PEDICLE DIAM 6.5 MM LENGTH35 MM OR EQUIVALENT WITH PROPER LOCKING MECHANISM, SPINAL</t>
  </si>
  <si>
    <t>SCREW TOP LOADING (POLYAXIAL OR UNIAXIAL ON DEMAND) FOR DEFORMITY WITH TOP REDUCTION MECHANISM, TITANIUM PEDICLE DIAM 6.5 MM LENGTH40 MM OR EQUIVALENT WITH PROPER LOCKING MECHANISM, SPINAL</t>
  </si>
  <si>
    <t>SCREW TOP LOADING (POLYAXIAL OR UNIAXIAL ON DEMAND) FOR DEFORMITY WITH TOP REDUCTION MECHANISM, TITANIUM PEDICLE DIAM 6.5 MM LENGTH45 MM OR EQUIVALENT WITH PROPER LOCKING MECHANISM, SPINAL</t>
  </si>
  <si>
    <t>SCREW TOP LOADING (POLYAXIAL OR UNIAXIAL ON DEMAND) FOR DEFORMITY WITH TOP REDUCTION MECHANISM, TITANIUM PEDICLE DIAM 7 MM LENGTH 35MM OR EQUIVALENT WITH PROPER LOCKING MECHANISM, SPINAL</t>
  </si>
  <si>
    <t>SCREW TOP LOADING (POLYAXIAL OR UNIAXIAL ON DEMAND) FOR DEFORMITY WITH TOP REDUCTION MECHANISM, TITANIUM PEDICLE DIAM 7 MM LENGTH 40MM OR EQUIVALENT WITH PROPER LOCKING MECHANISM, SPINAL</t>
  </si>
  <si>
    <t>SCREW TOP LOADING FOR DEFORMITY WITH TOP REDUCTION MECHANISM, TITANIUM PEDICLE DIAM 7 MM LENGTH 45 MM OR EQUIVALENT WITH PROPER LOCKING MECHANISM, SPINAL</t>
  </si>
  <si>
    <t>SCREW TOP LOADING (POLYAXIAL OR UNIAXIAL ON DEMAND) FOR DEFORMITY WITH TOP REDUCTION MECHANISM, TITANIUM PEDICLE DIAM 7.5 MM LENGTH35 MM OR EQUIVALENT WITH PROPER LOCKING MECHANISM, SPINAL</t>
  </si>
  <si>
    <t>SCREW TOP LOADING (POLYAXIAL OR UNIAXIAL ON DEMAND) FOR DEFORMITY WITH TOP REDUCTION MECHANISM, TITANIUM PEDICLE DIAM 7.5 MM LENGTH40 MM OR EQUIVALENT WITH PROPER LOCKING MECHANISM, SPINAL</t>
  </si>
  <si>
    <t>SCREW TOP LOADING (POLYAXIAL OR UNIAXIAL ON DEMAND) FOR DEFORMITY WITH TOP REDCTION MECHANISM, TITANIUM PEDICLE DIAM 7.5 MM LENGTH 45 MM OR EQUIVALENT WITH PROPER LOCKING MECHANISM, SPINAL</t>
  </si>
  <si>
    <t>SCREW, LATERAL MASS, TITANIUM, POLYAXIAL, CANCELLOUS, 3.5 MM DIAMETER, 10 MM LENGTH, COMPATIBLE WITH THE ROD WITH PROPER LOCKING MECHANISM, SPINAL</t>
  </si>
  <si>
    <t>SCREW, LATERAL MASS, TITANIUM, POLYAXIAL, CANCELLOUS, 3.5 MM DIAMETER, 12 MM LENGTH, COMPATIBLE WITH THE ROD WITH PROPER LOCKING MECHANISM, SPINAL</t>
  </si>
  <si>
    <t>SCREW, LATERAL MASS, TITANIUM, POLYAXIAL, CANCELLOUS, 3.5 MM DIAMETER, 14 MM LENGTH, COMPATIBLE WITH THE ROD WITH PROPER LOCKING MECHANISM, SPINAL</t>
  </si>
  <si>
    <t>SCREW, LATERAL MASS, TITANIUM, POLYAXIAL, CANCELLOUS, 3.5 MM DIAMETER, 20 MM LENGTH, COMPATIBLE WITH THE ROD WITH PROPER LOCKING MECHANISM, SPINAL</t>
  </si>
  <si>
    <t>SCREW, LATERAL MASS, TITANIUM, POLYAXIAL, CANCELLOUS, 3.5 MM DIAMETER, 22 MM LENGTH, COMPATIBLE WITH THE ROD WITH PROPER LOCKING MECHANISM, SPINAL</t>
  </si>
  <si>
    <t>SCREW, LATERAL MASS, TITANIUM, POLYAXIAL, CANCELLOUS, 3.5 MM DIAMETER, 28 MM LENGTH PARTIALLY THREADED, COMPATIBLE WITH THE ROD WITHPROPER LOCKING MECHANISM, SPINAL</t>
  </si>
  <si>
    <t>SCREW, LATERAL MASS, TITANIUM, POLYAXIAL, CANCELLOUS, 3.5 MM DIAMETER, 30 MM LENGTH PARTIALLY THREADED, COMPATIBLE WITH THE ROD WITHPROPER LOCKING MECHANISM, SPINAL</t>
  </si>
  <si>
    <t>SCREW, LATERAL MASS, TITANIUM, POLYAXIAL, CANCELLOUS, 3.5 MM DIAMETER, 34 MM LENGTH PARTIALLY THREADED, COMPATIBLE WITH THE ROD WITHPROPER LOCKING MECHANISM, SPINAL</t>
  </si>
  <si>
    <t>SCREW, LATERAL MASS, TITANIUM, POLYAXIAL, CANCELLOUS, 3.5 MM DIAMETER, 36 MM LENGTH PARTIALLY THREADED, COMPATIBLE WITH THE ROD WITHPROPER LOCKING MECHANISM, SPINAL</t>
  </si>
  <si>
    <t>SCREW, LATERAL MASS, TITANIUM, POLYAXIAL, CANCELLOUS, 3.5 MM DIAMETER, 38 MM LENGTH PARTIALLY THREADED, COMPATIBLE WITH THE ROD WITHPROPER LOCKING MECHANISM, SPINAL</t>
  </si>
  <si>
    <t>SCREW, LATERAL MASS, TITANIUM, POLYAXIAL, CANCELLOUS, 3.5 MM DIAMETER, 40 MM LENGTH PARTIALLY THREADED, COMPATIBLE WITH THE ROD WITHPROPER LOCKING MECHANISM, SPINAL</t>
  </si>
  <si>
    <t>SCREW, LATERAL MASS, TITANIUM, POLYAXIAL, CANCELLOUS, 3.5 MM DIAMETER, 18 MM LENGTH COMPATIBLE WITH THE ROD WITH PROPER LOCKING MECHANISM, SPINAL</t>
  </si>
  <si>
    <t>SCREW, LATERAL MASS, TITANIUM, POLYAXIAL, CANCELLOUS, 3.5 MM DIAMETER ,16 MM LENGTH COMPATIBLE WITH THE ROD WITH PROPER LOCKING MECHANISM, SPINAL</t>
  </si>
  <si>
    <t>SCREW, LATERAL MASS, TITANIUM, POLYAXIAL, CORTICAL, 4 MM DIAMETER, 10 MM LENGTH COMPATIBLE WITH THE ROD WITH PROPER LOCKING MECHANISM, SPINAL</t>
  </si>
  <si>
    <t>SCREW, LATERAL MASS, TITANIUM, POLYAXIAL, CORTICAL, 4 MM DIAMETER, 12 MM LENGTH COMPATIBLE WITH THE ROD WITH PROPER LOCKING MECHANISM, SPINAL</t>
  </si>
  <si>
    <t>SCREW, LATERAL MASS, TITANIUM, POLYAXIAL, CORTICAL, 4 MM DIAMETER, 14 MM LENGTH COMPATIBLE WITH THE ROD WITH PROPER LOCKING MECHANISM, SPINAL</t>
  </si>
  <si>
    <t>SCREW, LATERAL MASS, TITANIUM, POLYAXIAL, CORTICAL, 4 MM DIAMETER, 16 MM LENGTH COMPATIBLE WITH THE ROD WITH PROPER LOCKING MECHANISM, SPINAL</t>
  </si>
  <si>
    <t>SCREW, LATERAL MASS, TITANIUM, POLYAXIAL, CORTICAL, 4 MM DIAMETER, 18 MM LENGTH COMPATIBLE WITH THE ROD WITH PROPER LOCKING MECHANISM, SPINAL</t>
  </si>
  <si>
    <t>SCREW, LATERAL MASS, TITANIUM, POLYAXIAL, CORTICAL, 4 MM DIAMETER, 20 MM LENGTH, COMPATIBLE WITH THE ROD WITH PROPER LOCKING MECHANISM, SPINAL</t>
  </si>
  <si>
    <t>SCREW, LATERAL MASS, TITANIUM,POLYAXIAL, CORTICAL, 4 MM DIAMETER, 22 MM LENGTH COMPATIBLE WITH THE ROD WITH PROPER LOCKING MECHANISM, SPINAL</t>
  </si>
  <si>
    <t>SCREW, SAVING TITANIUM 4 MM DIAM 12 MM LENGTH FOR LATERAL MASS WITH PROPER LOCKING MECHANISM, SPINAL</t>
  </si>
  <si>
    <t>SCREW, SAVING TITANIUM 4 MM DIAM 14 MM LENGTH FOR LATERAL MASS WITH PROPER LOCKING MECHANISM, SPINAL</t>
  </si>
  <si>
    <t>SCREW, SAVING TITANIUM 4 MM DIAM 16 MM LENGTH FOR LATERAL MASS WITH PROPER LOCKING MECHANISM, SPINAL</t>
  </si>
  <si>
    <t>SCREW, SAVING TITANIUM 4 MM DIAM 18 MM LENGTH FOR LATERAL MASS WITH PROPER LOCKING MECHANISM, SPINAL</t>
  </si>
  <si>
    <t>SCREW, SAVING TITANIUM 4 MM DIAM 8 MM LENGTH FOR LATERAL MASS WITH PROPER LOCKING MECHANISM, SPINAL</t>
  </si>
  <si>
    <t>SCREW, TITANIUM (CORPOREAL) 25 MM LONG LOW PROFILE FOR ANTERIOR THORACOLUMBAR FIXATION AND CONNECTING MECHANISM OR EQUIVALENT, SPINAL</t>
  </si>
  <si>
    <t>SCREW, TITANIUM (CORPOREAL) 30 MM LONG LOW PROFILE FOR ANTERIOR THORACOLUMBAR FIXATION AND CONNECTING MECHANISM OR EQUIVALENT, SPINAL</t>
  </si>
  <si>
    <t>SCREW, TITANIUM (CORPOREAL) 35 MM LONG LOW PROFILE FOR ANTERIOR THORACOLUMBAR FIXATION AND CONNECTING MECHANISM OR EQUIVALENT, SPINAL</t>
  </si>
  <si>
    <t>SCREW, TITANIUM (CORPOREAL) 40 MM LONG LOW PROFILES FOR ANTERIOR THORACOLUMBAR FIXATION AND CONNECTING MECHANISM OR EQUIVALENT, SPINAL</t>
  </si>
  <si>
    <t>SCREW, TITANIUM ANTERIOR CERVICAL 12 MM LONG WITH LOCKING MECHANISM OR EQUIVALENT, SPINAL</t>
  </si>
  <si>
    <t>SCREW, TITANIUM ANTERIOR CERVICAL 18 MM LONG WITH LOCKING MECHANISM OR EQUIVALENT, SPINAL</t>
  </si>
  <si>
    <t>SCREW, TITANIUM ILIAC 7 MM DIAM 60 MM LONG WITH PROPER LOCKING MECHANISM OR EQUIVALENT, SPINAL</t>
  </si>
  <si>
    <t>SCREW, TITANIUM ILIAC 7 MM DIAM 70 MM LONG WITH PROPER LOCKING MECHANISM OR EQUIVALENT, SPINAL</t>
  </si>
  <si>
    <t>SCREW, TITANIUM ILIAC 7 MM DIAM 90 MM LONG WITH PROPER LOCKING MECHANISM OR EQUIVALENT, SPINAL</t>
  </si>
  <si>
    <t>SCREW, TITANIUM ILIAC 7 MM DIAM 100 MM LONG WITH PROPER LOCKING MECHANISM OR EQUIVALENT, SPINAL</t>
  </si>
  <si>
    <t>SCREW, TITANIUM ILIAC 7 MM DIAM 80 MM LONG WITH PROPER LOCKING MECHANISM OR EQUIVALENT, SPINAL</t>
  </si>
  <si>
    <t>SCREW, TITANIUM PEDICLE POLYAXIAL 4.5 MM DIAM 20 MM LONG OR EQUIVALENT WITH PROPER LOCKING MECHANISM OR EQUIVALENT, SPINAL</t>
  </si>
  <si>
    <t>SCREW, TITANIUM PEDICLE POLYAXIAL 4 MM DIAM 20 MM LONG OR EQUIVALENT WITH PROPER LOCKING MECHANISM OR EQUIVALENT, SPINAL</t>
  </si>
  <si>
    <t>SCREW, TITANIUM PEDICLE POLYAXIAL 4 MM DIAM 25 MM LONG OR EQUIVALENT WITH PROPER LOCKING MECHANISM OR EQUIVALENT, SPINAL</t>
  </si>
  <si>
    <t>SCREW, TITANIUM PEDICLE POLYAXIAL 4 MM DIAM 30 MM LONG OR EQUIVALENT WITH PROPER LOCKING MECHANISM OR EQUIVALENT, SPINAL</t>
  </si>
  <si>
    <t>SCREW, TITANIUM PEDICLE POLYAXIAL 4 MM DIAM 35 MM LONG OR EQUIVALENT WITH PROPER LOCKING MECHANISM OR EQUIVALENT, SPINAL</t>
  </si>
  <si>
    <t>SCREW, TITANIUM PEDICLE POLYAXIAL 6.5 MM DIAM 35 MM LONG OR EQUIVALENT WITH PROPER LOCKING MECHANISM OR EQUIVALENT, SPINAL</t>
  </si>
  <si>
    <t>SCREW, TITANIUM PEDICLE POLYAXIAL 6.5 MM DIAM 40 MM LONG OR EQUIVALENT WITH PROPER LOCKING MECHANISM OR EQUIVALENT, SPINAL</t>
  </si>
  <si>
    <t>SCREW, TITANIUM PEDICLE POLYAXIAL 6.5 MM DIAM 45 MM LONG OR EQUIVALENT WITH PROPER LOCKING MECHANISM, SPINAL</t>
  </si>
  <si>
    <t>SCREW, TITANIUM PEDICLE POLYAXIAL 7.0 MM DIAM 30 MM LONG OR EQUIVALENT WITH PROPER LOCKING MECHANISM OR EQUIVALENT, SPINAL</t>
  </si>
  <si>
    <t>SCREW, TITANIUM PEDICLE POLYAXIAL 7.0 MM DIAM 35 MM LONG OR EQUIVALENT WITH PROPER LOCKING MECHANISM OR EQUIVALENT, SPINAL</t>
  </si>
  <si>
    <t>SCREW, TITANIUM PEDICLE POLYAXIAL 7.0 MM DIAM 40 MM LONG OR EQUIVALENT WITH PROPER LOCKING MECHANISM OR EQUIVALENT, SPINAL</t>
  </si>
  <si>
    <t>SCREW, TITANIUM PEDICLE POLYAXIAL 7.0 MM DIAM 45 MM LONG OR EQUIVALENT WITH PROPER WITH LOCKING MECHANISM, SPINAL</t>
  </si>
  <si>
    <t>SCREW, TITANIUM PEDICLE POLYAXIAL 7.0 MM DIAM 50 MM LONG OR EQUIVALENT WITH PROPER LOCKING MECHANISM, SPINAL</t>
  </si>
  <si>
    <t>SCREW, TITANIUM PEDICLE POLYAXIAL 7.0 MM DIAM 55 MM LONG OR EQUIVALENT WITH PROPER LOCKING MECHANISM, SPINAL</t>
  </si>
  <si>
    <t>SCREW, TITANIUM PEDICLE POLYAXIAL 7.5 MM DIAM 30 MM LONG OR EQUIVALENT WITH PROPER LOCKING MECHANISM OR EQUIVALENT, SPINAL</t>
  </si>
  <si>
    <t>SCREW, TITANIUM PEDICLE POLYAXIAL 7.5 MM DIAM 35 MM LONG OR EQUIVALENT WITH PROPER LOCKING MECHANISM OR EQUIVALENT, SPINAL</t>
  </si>
  <si>
    <t>SCREW, TITANIUM PEDICLE POLYAXIAL 7.5 MM DIAM 40 MM LONG OR EQUIVALENT WITH PROPER LOCKING MECHANISM OR EQUIVALENT, SPINAL</t>
  </si>
  <si>
    <t>SCREW, TITANIUM PEDICLE POLYAXIAL 7.5 MM DIAM 45 MM LONG OR EQUIVALENT WITH PROPER LOCKING MECHANISM OR EQUIVALENT, SPINAL</t>
  </si>
  <si>
    <t>SCREW, TITANIUM PEDICLE POLYAXIAL 7.5 MM DIAM 50 MM LONG OR EQUIVALENT WITH PROPER LOCKING MECHANISM OR EQUIVALENT, SPINAL</t>
  </si>
  <si>
    <t>SCREW, TITANIUM PEDICLE POLYAXIAL 7.5 MM DIAM 55 MM LONG OR EQUIVALENT WITH PROPER LOCKING MECHANISM OR EQUIVALENT, SPINAL</t>
  </si>
  <si>
    <t>SCREW, TITANIUM PEDICLE UNIAXIAL 4.5 MM DIAM 25 MM LONG OR EQUIVALENT WITH PROPER LOCKING MECHANISM, SPINAL</t>
  </si>
  <si>
    <t>SCREW, TITANIUM PEDICLE UNIAXIAL 4.5 MM DIAM 40 MM LONG OR EQUIVALENT WITH PROPER LOCKING MECHANISM, SPINAL</t>
  </si>
  <si>
    <t>SCREW, TITANIUM PEDICLE UNIAXIAL 4.5 MM DIAM 45 MM LONG OR EQUIVALENT WITH PROPER WITH LOCKING MECHANISM, SPINAL</t>
  </si>
  <si>
    <t>SCREW, TITANIUM PEDICLE UNIAXIAL 5.0 MM DIAM 40 MM LONG OR EQUIVALENT WITH PROPER LOCKING MECHANISM, SPINAL</t>
  </si>
  <si>
    <t>SCREW, TITANIUM PEDICLE UNIAXIAL 5.0 MM DIAM 45 MM LONG OR EQUIVALENT. WITH PROPER WITH PROPER LOCKING MECHANISM., SPINAL</t>
  </si>
  <si>
    <t>SCREW, TITANIUM PEDICLE UNIAXIAL 5.5 MM DIAM 30 MM LONG OR EQUIVALENT WITH PROPER LOCKING MECHANISM, SPINAL</t>
  </si>
  <si>
    <t>SCREW, TITANIUM PEDICLE UNIAXIAL 5.5 MM DIAM 45 MM LONG OR EQUIVALENT WITH PROPER WITH PROPER LOCKING MECHANISM, SPINAL</t>
  </si>
  <si>
    <t>SCREW, TITANIUM PEDICLE UNIAXIAL 5.5 MM DIAM 50 MM LONG OR EQUIVALENT WITH PROPER WITH PROPER LOCKING MECHANISM, SPINAL</t>
  </si>
  <si>
    <t>SCREW, TITANIUM PEDICLE UNIAXIAL 6.0 MM DIAM 30 MM LONG OR EQUIVALENT WITH PROPER LOCKING MECHANISM, SPINAL</t>
  </si>
  <si>
    <t>SCREW, TITANIUM PEDICLE UNIAXIAL 6.0 MM DIAM 40 MM LONG OR EQUIVALENT WITH PROPER LOCKING MECHANISM, SPINAL</t>
  </si>
  <si>
    <t>SCREW, TITANIUM PEDICLE UNIAXIAL 6.0 MM DIAM 45 MM LONG OR EQUIVALENT WITH PROPER LOCKING MECHANISM, SPINAL</t>
  </si>
  <si>
    <t>SCREW, TITANIUM PEDICLE UNIAXIAL 6.5MM DIAM 30 MM LONG OR EQUIVALENT WITH PROPER LOCKING MECHANISM, SPINAL</t>
  </si>
  <si>
    <t>SCREW, TITANIUM PEDICLE UNIAXIAL 6.5 MM DIAM 35 MM LONG OR EQUIVALENT WITH PROPER LOCKING MECHANISM, SPINAL</t>
  </si>
  <si>
    <t>SCREW, TITANIUM PEDICLE UNIAXIAL 6.5 MM DIAM 45 MM LONG OR EQUIVALENT WITH PROPER LOCKING MECHANISM, SPINAL</t>
  </si>
  <si>
    <t>SCREW, TITANIUM PEDICLE UNIAXIAL 6.5 MM DIAM 50 MM LONG OR EQUIVALENT WITH PROPER LOCKING MECHANISM, SPINAL</t>
  </si>
  <si>
    <t>SCREWS, TITANIUM FOR ANTERIOR THORACOLUMBAR PLATE LENGTH 40 MM OR EQUIVALENT, SPINAL</t>
  </si>
  <si>
    <t>SCREWS, TITANIUM FOR ANTERIOR THORACOLUMBAR PLATE LENGTH 45 MM OR EQUIVALENT, SPINAL</t>
  </si>
  <si>
    <t>SCREWS, TITANIUM FOR ANTERIOR THORACOLUMBAR PLATE LENGTH 35 MM OR EQUIVALENT, SPINAL</t>
  </si>
  <si>
    <t>SCREWS, TITANIUM FOR ANTERIOR THORACOLUMBAR PLATE LENGTH 30 MM OR EQUIVALENT, SPINAL</t>
  </si>
  <si>
    <t>"POLYAXIAL 2/3 RING ASSORTED SIZES, ASSORTED SIZES, AS REQUESTED BY ENDUSER"</t>
  </si>
  <si>
    <t>POLYAXIAL 2/3 RING LARGE PACK OF 4, ORTHOPEDIC</t>
  </si>
  <si>
    <t>POLYAXIAL 2/3 RING MEDIUM PACK OF 4, ORTHOPEDIC</t>
  </si>
  <si>
    <t>POLYAXIAL 2/3 RING SMALL PACK OF 4, ORTHOPEDIC</t>
  </si>
  <si>
    <t>POLYAXIAL CEMENT AUGMENTED EXPANDABLE TITANIUM TIP, SCREW TITANIUM SACRAL 7.5 X 55 MM OR EQUIVALENT WITH PROPER LOCKING MECHANISM, SPINAL</t>
  </si>
  <si>
    <t>"POLYAXIAL HA COATED SELF-DRILLING SCHANZ SCREWS SIZE 4-6 MM DIAM,ASSORTED SIZES AS REQUESTED BY END USER, ORTHOPEDIC"</t>
  </si>
  <si>
    <t>SCREW OCCIPITAL, TITANIUM, ASSORTED DIAMETER, ASSORTED LENGTH ASREQUESTED BY END USER, SPINAL</t>
  </si>
  <si>
    <t>SCREW OCCIPITAL, TITANIUM, DIAMETER 4.5 MM OR EQUIVALENT LENGTH 12 MM, SPINAL</t>
  </si>
  <si>
    <t>SCREW OCCIPITAL, TITANIUM, DIAMETER 4.5 MM OR EQUIVALENT LENGTH 6 MM, SPINAL</t>
  </si>
  <si>
    <t>SCREW OCCIPITAL, TITANIUM, DIAMETER 4.5 MM OR EQUIVALENT LENGTH 8 MM, SPINAL</t>
  </si>
  <si>
    <t>SCREWS, TITANIUM FOR ANTERIOR THORACOLUMBAR PLATE LENGTH 25 MM OR EQUIVALENT, SPINAL</t>
  </si>
  <si>
    <t>SCREW TOP LOADING (POLYAXIAL OR UNIAXIAL ON DEMAND) FOR DEFORMITY WITH TOP REDUCTION MECHANISM, TITANIUM PEDICLE DIAM 6.5 MM LENGTH50 MM OR EQUIVALENT WITH PROPER LOCKING MECHANISM, SPINAL</t>
  </si>
  <si>
    <t>SCREW TOP LOADING (POLYAXIAL OR UNIAXIAL ON DEMAND) FOR DEFORMITY WITH TOP REDUCTION MECHANISM, TITANIUM PEDICLE DIAM 7 MM LENGTH 30MM OR EQUIVALENT WITH PROPER LOCKING MECHANISM, SPINAL</t>
  </si>
  <si>
    <t>SCREW TOP (POLYAXIAL OR UNIAXIAL ON DEMAND) LOADING FOR DEFORMITY WITH TOP REDCTION MECHANISM, TITANIUM PEDICLE DIAM 7.5 MM LENGTH 55 MM OR EQUIVALENT WITH PROPER LOCKING MECHANISM, SPINAL</t>
  </si>
  <si>
    <t>SCREW, TITANIUM ANTERIOR CERVICAL 18 MM LONG WITH LOCKING MECHANISM, SPINAL</t>
  </si>
  <si>
    <t>SCREW, TITANIUM PEDICLE POLYAXIAL 6.0 MM DIAM 35 MM LONG OR EQUIVALENTWITH PROPER LOCKING MECHANISM OR EQUIVALENT, SPINAL</t>
  </si>
  <si>
    <t>SCREW (POLYAXIAL) FOR DEFORMITY WITH TOP REDUCTION MECHANISM, TITANIUMPEDICLE ASSORTED DIAMETER, ASSORTED LENGTH WITH PROPER LOCKING MECHANISMAS REQUESTED BY END USER, FOR ADULT, SPINAL</t>
  </si>
  <si>
    <t>PLATE, TITANIUM ANTERIOR CERVICAL TWO LEVELS LOW PROFILE WITH LOCKINGMECHANISM, ASSORTED SIZE S AS REQUIRED BY END USERS, SPINAL</t>
  </si>
  <si>
    <t>PLATE, TITANIUM ANTERIOR CERVICAL FOUR LEVELS LOW PROFILE WITH LOCKINGMECHANISM, ASSORTED SIZE S AS REQUIRED BY END USERS, SPINAL</t>
  </si>
  <si>
    <t>PLATE, TITANIUM ANTERIOR CERVICAL THREE LEVELS LOW PROFILE WITH LOCKINGMECHANISM, ASSORTED SIZE S AS REQUIRED BY END USERS, SPINAL</t>
  </si>
  <si>
    <t>IMPLANT, TITANIUM, PLATES FOR ANTERIOR THORACOLUMBAR FIXATION COMPLETE SET, SPINAL</t>
  </si>
  <si>
    <t>CONNECTOR (CROSS LINKED), TITANIUM TRANSVERSE DIFFERENT SIZES, SPINAL</t>
  </si>
  <si>
    <t>LATERAL OFFSET WITH LOCKING MECHANISM TITANIUM ACCOMMODATE THE RODSPINAL</t>
  </si>
  <si>
    <t>TRANSVERSE CONNECTOR (CROSS LINK) FOR POSTERIOR CERVICAL FIXATION WITHPROPER COUPLING AND LOCKING MECHANISM, SPINAL</t>
  </si>
  <si>
    <t>DOMINO (CONNECTING BLOCK), TITANIUM AND NECESSARY SCREWS FOR 4 MM RODS OR EQUIVALENT, SPINAL</t>
  </si>
  <si>
    <t>DOMINO (CONNECTING BLOCK), TITANIUM AND NECESSARY SCREWS BETWEEN RODS 5 MM &amp; 6 MM OR EQUIVALENT, SPINAL</t>
  </si>
  <si>
    <t>DOMINO (CONNECTING BLOCK), TITANIUM AND NECESSARY SCREWS FOR 5 MM RODS OR EQUIVALENT, SPINAL</t>
  </si>
  <si>
    <t>DOMINO (CONNECTING BLOCK), TITANIUM AND NECESSARY SCREWS FOR 6 MM RODS OR EQUIVALENT, SPINAL</t>
  </si>
  <si>
    <t>IMPLANTS, TITANIUM COMPLETE SET FOR ANTERIOR CERVICAL PLATES AND SCREWS FIXATION OF DIFFERENT SIZES AND LENGTHS, SPINAL</t>
  </si>
  <si>
    <t>INSTRUMENTATION SET COMPLETE AND NECESSARY STERILIZATION TRAY FOR ANTERIOR CERVICAL PLATE AND SCREW FIXATION, SPINAL</t>
  </si>
  <si>
    <t>ROD TITANIUM 5.5 MM X 500 OR EQUIVALENT SPINAL</t>
  </si>
  <si>
    <t>"OUTER HEAD, BIPOLAR WITH RELATED HIGHLY CROSS LINKED POLYETHYLENEINSERTS HIP HEMI ARTHROPLASTY ASSORTED SIZES AS REQUESTED BY END USER"</t>
  </si>
  <si>
    <t>"STEM, CEMENTED FEMORAL FOR BIPOLAR HIP ASSORTED SIZES AND ASSORTEDOFFSETS, ORTHOPEDIC"</t>
  </si>
  <si>
    <t>BIPOLAR RADIAL HEAD PROTHESIS ASSORTED SIZES AS REQUESTED BY END USER, ORTHOPEDIC</t>
  </si>
  <si>
    <t>POLYAXIAL FULL RING LARGE PACK OF 4, ORTHOPEDIC</t>
  </si>
  <si>
    <t>ANCHOR SUTURE TENODESIS ABSORBABLE ASSORTED TYPES AND SIZES AS REQUESTEDBY END USER</t>
  </si>
  <si>
    <t>ANCHOR NON ABSORBABLE PRE-LOADED WITH SUTURES FOR TENDON ASSORTED SIZES AS REQUIRED BY END USERS, ORTHOPEDIC</t>
  </si>
  <si>
    <t>ROD FOR MEDIUM FIXATOR ASSORTED SIZES AS REQUESTED BY END USER, ORTHOPEDIC</t>
  </si>
  <si>
    <t>ANGLED CONNECTING ROD FOR MINI FIXATOR 3 MM, ORTHOPEDIC</t>
  </si>
  <si>
    <t>ILIZAROV SYSTEM GRADUATED TELESCOPIC ROD ASSORTED LENGTH AS REQUESTED BYEND USER ORTHOPEDIC</t>
  </si>
  <si>
    <t>POST FOR RING FIXATOR SYSTEM ASSORTED SIZE S AS REQUESTED BY END USERORTHOPEDIC</t>
  </si>
  <si>
    <t>ROD FOR RING FIXATOR SYSTEM ASSORTED SIZE S AS REQUESTED BY END USERORTHOPEDIC</t>
  </si>
  <si>
    <t>"ROD, CARBON FIBER FOR MINI EXTERNAL FIXATOR ASSORTED TYPES AND LENGTHS"</t>
  </si>
  <si>
    <t>RODS FOR SMALL FIXATOR, STAINLESS, ASSORTED LENGTH AS REQUIRED BY END USER ON DEMAND, ORTHOPEDIC</t>
  </si>
  <si>
    <t>ILIZAROV SYSTEM BUSHING ASSORTED SIZE S AS REQUESTED BY END USERORTHOPEDIC</t>
  </si>
  <si>
    <t>ILIZAROV SYSTEM 3/4 RING STAINLESS STEEL ASSORTED SIZE S AS REQUESTED BYEND USER ORTHOPEDIC</t>
  </si>
  <si>
    <t>ILIZAROV SYSTEM 5/8 RING STAINLESS STEEL ASSORTED SIZE S AS REQUESTED BYEND USER ORTHOPEDIC</t>
  </si>
  <si>
    <t>ILIZAROV SYSTEM COMPOSITE FOOT RING ASSORTED SIZE S AS REQUESTED BY ENDUSER ORTHOPEDIC</t>
  </si>
  <si>
    <t>ILIZAROV SYSTEM COMPOSITE HALF RING ASSORTED DIAMETER SIZE AS REQUESTEDBY END USER ORTHOPEDIC</t>
  </si>
  <si>
    <t>"SET, COMPLETE INSTRUMENTATION DYNAMIC POLYAXIAL RING EXTERNAL FIXATOR(INCLUDING STRUT CHANGE SET) WITH GRAPHIC CASE AND BOX, ORTHOPEDIC"</t>
  </si>
  <si>
    <t>RING FIXATOR FEMORAL HEAVY (COMPOSITE) WIDE ARCH RADIOLUCENT ASSORTEDSIZE AS REQUESTED BU END USER ORTHOPEDIC</t>
  </si>
  <si>
    <t>RING FIXATOR HALF RING ASSORTED SIZE AS REQUESTED BY END USER ORTHOPEDIC</t>
  </si>
  <si>
    <t>RING FIXATOR RADIOLUCENT HALF RING ASSORTED SIZE AS REQUESTED BY ENDUSER ORTHOPEDIC</t>
  </si>
  <si>
    <t>RING FIXATOR SYSTEM CONNECTION PLATE ASSORTED SIZE S AS REQUESTED BY ENDUSER ORTHOPEDIC</t>
  </si>
  <si>
    <t>NUT, HEXAGONAL FOR CLAMP WITH WASHER, ORTHOPEDIC</t>
  </si>
  <si>
    <t>NUT, SPRING LOADED, ORTHOPEDIC</t>
  </si>
  <si>
    <t>NUTS RING FIXATOR SYSTEM ORTHOPEDIC</t>
  </si>
  <si>
    <t>"POLYAXIAL FULL RING ASSORTED SIZES, AS REQUESTED BY END USER"</t>
  </si>
  <si>
    <t>POLYAXIAL FULL RING MEDIUM PACK OF 4, ORTHOPEDIC</t>
  </si>
  <si>
    <t>POLYAXIAL TELESCOPIC STRUTS LARGE PACK OF 6 COMPLETE PACK, ORTHOPEDIC</t>
  </si>
  <si>
    <t>CLAMP , OPEN, ORTHOPEDIC</t>
  </si>
  <si>
    <t>CLAMP BODY WITH TWO NUTS, ORTHOPEDIC</t>
  </si>
  <si>
    <t>"CLAMP, ROD TO ROD FOR SMALL EXTERNAL FIXATOR, ASSORTED SIZES AND TYPES"</t>
  </si>
  <si>
    <t>CLAMP OPEN OVAL ASSORTED SIZES AS REQUESTED BY END USER, ORTHOPEDIC</t>
  </si>
  <si>
    <t>CLAMP SELF HOLDING FOR SMALL FIXATOR 4 MM, ORTHOPEDIC</t>
  </si>
  <si>
    <t>CLAMP, ADJUSTABLE, ORTHOPEDIC</t>
  </si>
  <si>
    <t>CLAMP, TRANSVERSE, ORTHOPEDIC</t>
  </si>
  <si>
    <t>"CLAMP, ROD TO ROD FOR LARGE EXTERNAL FIXATOR, ASSORTED SIZES AND TYPES"</t>
  </si>
  <si>
    <t>"CLAMP, ROD TO PIN FOR SMALL EXTERNAL FIXATOR"</t>
  </si>
  <si>
    <t>CONNECTING CLAMP FOR MINI FIXATOR 3 MM, ORTHOPEDIC</t>
  </si>
  <si>
    <t>HOLDING CLAMP FOR MINI FIXATOR 1.25 MM FOR K. WIRE, ORTHOPEDIC</t>
  </si>
  <si>
    <t>"CLAMP, ROD TO PIN FOR MINI EXTERNAL FIXATOR ASSORTED SIZES"</t>
  </si>
  <si>
    <t>ILIZAROV HALF PINS ASSORTED SIZE S AND LENGTHS AS REQUESTED BY END USERORTHOPEDIC</t>
  </si>
  <si>
    <t>ILIZAROV RANCHO SYSTEM SET SCREW ASSORTED SIZE S AS REQUESTED SIZE SORTHOPEDIC</t>
  </si>
  <si>
    <t>ILIZAROV SYSTEM RANCHO SYSTEM CENTERING SLEEVE HALF PIN ASSORTED SIZE S(4 - 6 MM) ORTHOPEDIC</t>
  </si>
  <si>
    <t>ILIZAROV SYSTEM HALF PIN FIXATION BOLT ASSORTED SIZE S AS REQUESTED BYEND USER ORTHOPEDIC</t>
  </si>
  <si>
    <t>ILIZAROV SYSTEM FEMORAL COMPONENT SINGLE PIN FIXATION BOLT ORTHOPEDIC</t>
  </si>
  <si>
    <t>ILIZAROV SYSTEM WIRE FIXATION BOLT CENTRAL AND ECCENTRIC ASSORTED SIZE SAND SHAPES ORTHOPEDIC</t>
  </si>
  <si>
    <t>ILIZAROV SYSTEM FIXATION BOLT WASHER ASSORTED SIZE S AND THICKNESSORTHOPEDIC</t>
  </si>
  <si>
    <t>WIRE BOLTS FOR RING FIXATOR SYSTEM ASSORTED SHAPES AND SIZE S ASREQUESTED BY END USER ORTHOPEDIC</t>
  </si>
  <si>
    <t>WASHERS FOR RING FIXATOR SYSTEM ASSORTED SIZE S AS REQUESTED BY END USERORTHOPEDIC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</si>
</sst>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0" xfId="0" applyAlignment="1">
      <alignment horizontal="left"/>
    </xf>
    <xf numFmtId="1" fontId="0" fillId="0" borderId="0" xfId="0" applyNumberFormat="1" applyAlignment="1">
      <alignment horizontal="left"/>
    </xf>
    <xf numFmtId="0" fontId="0" fillId="0" borderId="1" xfId="0" applyBorder="1" applyAlignment="1">
      <alignment horizontal="left"/>
    </xf>
    <xf numFmtId="1" fontId="0" fillId="0" borderId="1" xfId="0" applyNumberFormat="1" applyBorder="1" applyAlignment="1">
      <alignment horizontal="left"/>
    </xf>
    <xf numFmtId="0" fontId="0" fillId="0" borderId="1"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44556-67A9-4A34-8057-162B01248652}">
  <dimension ref="A1:E746"/>
  <sheetViews>
    <sheetView tabSelected="1" workbookViewId="0"/>
  </sheetViews>
  <sheetFormatPr defaultRowHeight="15" x14ac:dyDescent="0.25"/>
  <cols>
    <col min="1" max="1" width="4" style="1" bestFit="1" customWidth="1"/>
    <col min="2" max="2" width="15.42578125" style="2" bestFit="1" customWidth="1"/>
    <col min="3" max="3" width="255.7109375" style="1" bestFit="1" customWidth="1"/>
    <col min="4" max="4" width="5.28515625" style="1" bestFit="1" customWidth="1"/>
    <col min="5" max="5" width="30.140625" style="1" bestFit="1" customWidth="1"/>
    <col min="6" max="16384" width="9.140625" style="1"/>
  </cols>
  <sheetData>
    <row r="1" spans="1:5" x14ac:dyDescent="0.25">
      <c r="A1" s="3" t="s">
        <v>49</v>
      </c>
      <c r="B1" s="3" t="s">
        <v>3</v>
      </c>
      <c r="C1" s="3" t="s">
        <v>5</v>
      </c>
      <c r="D1" s="3" t="s">
        <v>6</v>
      </c>
      <c r="E1" s="3" t="s">
        <v>48</v>
      </c>
    </row>
    <row r="2" spans="1:5" x14ac:dyDescent="0.25">
      <c r="A2" s="3">
        <v>1</v>
      </c>
      <c r="B2" s="4">
        <v>4215161802200</v>
      </c>
      <c r="C2" s="3" t="s">
        <v>50</v>
      </c>
      <c r="D2" s="3" t="s">
        <v>12</v>
      </c>
      <c r="E2" s="3">
        <v>1</v>
      </c>
    </row>
    <row r="3" spans="1:5" x14ac:dyDescent="0.25">
      <c r="A3" s="3">
        <v>2</v>
      </c>
      <c r="B3" s="4">
        <v>4215161802300</v>
      </c>
      <c r="C3" s="3" t="s">
        <v>51</v>
      </c>
      <c r="D3" s="3" t="s">
        <v>12</v>
      </c>
      <c r="E3" s="3">
        <v>2</v>
      </c>
    </row>
    <row r="4" spans="1:5" x14ac:dyDescent="0.25">
      <c r="A4" s="3">
        <v>3</v>
      </c>
      <c r="B4" s="4">
        <v>4215161802400</v>
      </c>
      <c r="C4" s="3" t="s">
        <v>52</v>
      </c>
      <c r="D4" s="3" t="s">
        <v>12</v>
      </c>
      <c r="E4" s="3">
        <v>1</v>
      </c>
    </row>
    <row r="5" spans="1:5" x14ac:dyDescent="0.25">
      <c r="A5" s="3">
        <v>4</v>
      </c>
      <c r="B5" s="4">
        <v>4215161802700</v>
      </c>
      <c r="C5" s="3" t="s">
        <v>53</v>
      </c>
      <c r="D5" s="3" t="s">
        <v>12</v>
      </c>
      <c r="E5" s="3">
        <v>1</v>
      </c>
    </row>
    <row r="6" spans="1:5" x14ac:dyDescent="0.25">
      <c r="A6" s="3">
        <v>5</v>
      </c>
      <c r="B6" s="4">
        <v>4215161804000</v>
      </c>
      <c r="C6" s="3" t="s">
        <v>54</v>
      </c>
      <c r="D6" s="3" t="s">
        <v>12</v>
      </c>
      <c r="E6" s="3">
        <v>1</v>
      </c>
    </row>
    <row r="7" spans="1:5" x14ac:dyDescent="0.25">
      <c r="A7" s="3">
        <v>6</v>
      </c>
      <c r="B7" s="4">
        <v>4215161804100</v>
      </c>
      <c r="C7" s="3" t="s">
        <v>55</v>
      </c>
      <c r="D7" s="3" t="s">
        <v>12</v>
      </c>
      <c r="E7" s="3">
        <v>1</v>
      </c>
    </row>
    <row r="8" spans="1:5" x14ac:dyDescent="0.25">
      <c r="A8" s="3">
        <v>7</v>
      </c>
      <c r="B8" s="4">
        <v>4215161804200</v>
      </c>
      <c r="C8" s="3" t="s">
        <v>56</v>
      </c>
      <c r="D8" s="3" t="s">
        <v>12</v>
      </c>
      <c r="E8" s="3">
        <v>1</v>
      </c>
    </row>
    <row r="9" spans="1:5" x14ac:dyDescent="0.25">
      <c r="A9" s="3">
        <v>8</v>
      </c>
      <c r="B9" s="4">
        <v>4215161804300</v>
      </c>
      <c r="C9" s="3" t="s">
        <v>57</v>
      </c>
      <c r="D9" s="3" t="s">
        <v>12</v>
      </c>
      <c r="E9" s="3">
        <v>1</v>
      </c>
    </row>
    <row r="10" spans="1:5" x14ac:dyDescent="0.25">
      <c r="A10" s="3">
        <v>9</v>
      </c>
      <c r="B10" s="4">
        <v>4220340418000</v>
      </c>
      <c r="C10" s="3" t="s">
        <v>58</v>
      </c>
      <c r="D10" s="3" t="s">
        <v>12</v>
      </c>
      <c r="E10" s="3">
        <v>28</v>
      </c>
    </row>
    <row r="11" spans="1:5" x14ac:dyDescent="0.25">
      <c r="A11" s="3">
        <v>10</v>
      </c>
      <c r="B11" s="4">
        <v>4220340418100</v>
      </c>
      <c r="C11" s="3" t="s">
        <v>59</v>
      </c>
      <c r="D11" s="3" t="s">
        <v>12</v>
      </c>
      <c r="E11" s="3">
        <v>5</v>
      </c>
    </row>
    <row r="12" spans="1:5" x14ac:dyDescent="0.25">
      <c r="A12" s="3">
        <v>11</v>
      </c>
      <c r="B12" s="4">
        <v>4220340418200</v>
      </c>
      <c r="C12" s="3" t="s">
        <v>60</v>
      </c>
      <c r="D12" s="3" t="s">
        <v>12</v>
      </c>
      <c r="E12" s="3">
        <v>41</v>
      </c>
    </row>
    <row r="13" spans="1:5" x14ac:dyDescent="0.25">
      <c r="A13" s="3">
        <v>12</v>
      </c>
      <c r="B13" s="4">
        <v>4220340418300</v>
      </c>
      <c r="C13" s="3" t="s">
        <v>61</v>
      </c>
      <c r="D13" s="3" t="s">
        <v>12</v>
      </c>
      <c r="E13" s="3">
        <v>89</v>
      </c>
    </row>
    <row r="14" spans="1:5" x14ac:dyDescent="0.25">
      <c r="A14" s="3">
        <v>13</v>
      </c>
      <c r="B14" s="4">
        <v>4224151300200</v>
      </c>
      <c r="C14" s="3" t="s">
        <v>62</v>
      </c>
      <c r="D14" s="3" t="s">
        <v>31</v>
      </c>
      <c r="E14" s="3">
        <v>41</v>
      </c>
    </row>
    <row r="15" spans="1:5" x14ac:dyDescent="0.25">
      <c r="A15" s="3">
        <v>14</v>
      </c>
      <c r="B15" s="4">
        <v>4228150901100</v>
      </c>
      <c r="C15" s="3" t="s">
        <v>63</v>
      </c>
      <c r="D15" s="3" t="s">
        <v>12</v>
      </c>
      <c r="E15" s="3">
        <v>26</v>
      </c>
    </row>
    <row r="16" spans="1:5" x14ac:dyDescent="0.25">
      <c r="A16" s="3">
        <v>15</v>
      </c>
      <c r="B16" s="4">
        <v>4228150901200</v>
      </c>
      <c r="C16" s="3" t="s">
        <v>64</v>
      </c>
      <c r="D16" s="3" t="s">
        <v>31</v>
      </c>
      <c r="E16" s="3">
        <v>21</v>
      </c>
    </row>
    <row r="17" spans="1:5" x14ac:dyDescent="0.25">
      <c r="A17" s="3">
        <v>16</v>
      </c>
      <c r="B17" s="4">
        <v>4228150903300</v>
      </c>
      <c r="C17" s="3" t="s">
        <v>65</v>
      </c>
      <c r="D17" s="3" t="s">
        <v>12</v>
      </c>
      <c r="E17" s="3">
        <v>2</v>
      </c>
    </row>
    <row r="18" spans="1:5" x14ac:dyDescent="0.25">
      <c r="A18" s="3">
        <v>17</v>
      </c>
      <c r="B18" s="4">
        <v>4228150904400</v>
      </c>
      <c r="C18" s="3" t="s">
        <v>66</v>
      </c>
      <c r="D18" s="3" t="s">
        <v>12</v>
      </c>
      <c r="E18" s="3">
        <v>1</v>
      </c>
    </row>
    <row r="19" spans="1:5" x14ac:dyDescent="0.25">
      <c r="A19" s="3">
        <v>18</v>
      </c>
      <c r="B19" s="4">
        <v>4228150904500</v>
      </c>
      <c r="C19" s="3" t="s">
        <v>67</v>
      </c>
      <c r="D19" s="3" t="s">
        <v>31</v>
      </c>
      <c r="E19" s="3">
        <v>23</v>
      </c>
    </row>
    <row r="20" spans="1:5" x14ac:dyDescent="0.25">
      <c r="A20" s="3">
        <v>19</v>
      </c>
      <c r="B20" s="4">
        <v>4229160200000</v>
      </c>
      <c r="C20" s="3" t="s">
        <v>68</v>
      </c>
      <c r="D20" s="3" t="s">
        <v>12</v>
      </c>
      <c r="E20" s="3">
        <v>10</v>
      </c>
    </row>
    <row r="21" spans="1:5" x14ac:dyDescent="0.25">
      <c r="A21" s="3">
        <v>20</v>
      </c>
      <c r="B21" s="4">
        <v>4229160200100</v>
      </c>
      <c r="C21" s="3" t="s">
        <v>69</v>
      </c>
      <c r="D21" s="3" t="s">
        <v>12</v>
      </c>
      <c r="E21" s="3">
        <v>25</v>
      </c>
    </row>
    <row r="22" spans="1:5" x14ac:dyDescent="0.25">
      <c r="A22" s="3">
        <v>21</v>
      </c>
      <c r="B22" s="4">
        <v>4229160200400</v>
      </c>
      <c r="C22" s="3" t="s">
        <v>70</v>
      </c>
      <c r="D22" s="3" t="s">
        <v>12</v>
      </c>
      <c r="E22" s="3">
        <v>32</v>
      </c>
    </row>
    <row r="23" spans="1:5" x14ac:dyDescent="0.25">
      <c r="A23" s="3">
        <v>22</v>
      </c>
      <c r="B23" s="4">
        <v>4229160200500</v>
      </c>
      <c r="C23" s="3" t="s">
        <v>71</v>
      </c>
      <c r="D23" s="3" t="s">
        <v>12</v>
      </c>
      <c r="E23" s="3">
        <v>9</v>
      </c>
    </row>
    <row r="24" spans="1:5" x14ac:dyDescent="0.25">
      <c r="A24" s="3">
        <v>23</v>
      </c>
      <c r="B24" s="4">
        <v>4229160200600</v>
      </c>
      <c r="C24" s="3" t="s">
        <v>72</v>
      </c>
      <c r="D24" s="3" t="s">
        <v>12</v>
      </c>
      <c r="E24" s="3">
        <v>1</v>
      </c>
    </row>
    <row r="25" spans="1:5" x14ac:dyDescent="0.25">
      <c r="A25" s="3">
        <v>24</v>
      </c>
      <c r="B25" s="4">
        <v>4229160400100</v>
      </c>
      <c r="C25" s="3" t="s">
        <v>73</v>
      </c>
      <c r="D25" s="3" t="s">
        <v>12</v>
      </c>
      <c r="E25" s="3">
        <v>53</v>
      </c>
    </row>
    <row r="26" spans="1:5" x14ac:dyDescent="0.25">
      <c r="A26" s="3">
        <v>25</v>
      </c>
      <c r="B26" s="4">
        <v>4229160400200</v>
      </c>
      <c r="C26" s="3" t="s">
        <v>74</v>
      </c>
      <c r="D26" s="3" t="s">
        <v>12</v>
      </c>
      <c r="E26" s="3">
        <v>57</v>
      </c>
    </row>
    <row r="27" spans="1:5" x14ac:dyDescent="0.25">
      <c r="A27" s="3">
        <v>26</v>
      </c>
      <c r="B27" s="4">
        <v>4229160600200</v>
      </c>
      <c r="C27" s="3" t="s">
        <v>75</v>
      </c>
      <c r="D27" s="3" t="s">
        <v>12</v>
      </c>
      <c r="E27" s="3">
        <v>3</v>
      </c>
    </row>
    <row r="28" spans="1:5" x14ac:dyDescent="0.25">
      <c r="A28" s="3">
        <v>27</v>
      </c>
      <c r="B28" s="4">
        <v>4229160600700</v>
      </c>
      <c r="C28" s="3" t="s">
        <v>76</v>
      </c>
      <c r="D28" s="3" t="s">
        <v>12</v>
      </c>
      <c r="E28" s="3">
        <v>1</v>
      </c>
    </row>
    <row r="29" spans="1:5" x14ac:dyDescent="0.25">
      <c r="A29" s="3">
        <v>28</v>
      </c>
      <c r="B29" s="4">
        <v>4229160600800</v>
      </c>
      <c r="C29" s="3" t="s">
        <v>77</v>
      </c>
      <c r="D29" s="3" t="s">
        <v>12</v>
      </c>
      <c r="E29" s="3">
        <v>1</v>
      </c>
    </row>
    <row r="30" spans="1:5" x14ac:dyDescent="0.25">
      <c r="A30" s="3">
        <v>29</v>
      </c>
      <c r="B30" s="4">
        <v>4229160600900</v>
      </c>
      <c r="C30" s="3" t="s">
        <v>78</v>
      </c>
      <c r="D30" s="3" t="s">
        <v>12</v>
      </c>
      <c r="E30" s="3">
        <v>1</v>
      </c>
    </row>
    <row r="31" spans="1:5" x14ac:dyDescent="0.25">
      <c r="A31" s="3">
        <v>30</v>
      </c>
      <c r="B31" s="4">
        <v>4229160601100</v>
      </c>
      <c r="C31" s="3" t="s">
        <v>79</v>
      </c>
      <c r="D31" s="3" t="s">
        <v>12</v>
      </c>
      <c r="E31" s="3">
        <v>1</v>
      </c>
    </row>
    <row r="32" spans="1:5" x14ac:dyDescent="0.25">
      <c r="A32" s="3">
        <v>31</v>
      </c>
      <c r="B32" s="4">
        <v>4229160601200</v>
      </c>
      <c r="C32" s="3" t="s">
        <v>80</v>
      </c>
      <c r="D32" s="3" t="s">
        <v>12</v>
      </c>
      <c r="E32" s="3">
        <v>1</v>
      </c>
    </row>
    <row r="33" spans="1:5" x14ac:dyDescent="0.25">
      <c r="A33" s="3">
        <v>32</v>
      </c>
      <c r="B33" s="4">
        <v>4229160700300</v>
      </c>
      <c r="C33" s="3" t="s">
        <v>81</v>
      </c>
      <c r="D33" s="3" t="s">
        <v>12</v>
      </c>
      <c r="E33" s="3">
        <v>1</v>
      </c>
    </row>
    <row r="34" spans="1:5" x14ac:dyDescent="0.25">
      <c r="A34" s="3">
        <v>33</v>
      </c>
      <c r="B34" s="4">
        <v>4229160700500</v>
      </c>
      <c r="C34" s="3" t="s">
        <v>82</v>
      </c>
      <c r="D34" s="3" t="s">
        <v>12</v>
      </c>
      <c r="E34" s="3">
        <v>1</v>
      </c>
    </row>
    <row r="35" spans="1:5" x14ac:dyDescent="0.25">
      <c r="A35" s="3">
        <v>34</v>
      </c>
      <c r="B35" s="4">
        <v>4229160701300</v>
      </c>
      <c r="C35" s="3" t="s">
        <v>83</v>
      </c>
      <c r="D35" s="3" t="s">
        <v>12</v>
      </c>
      <c r="E35" s="3">
        <v>1</v>
      </c>
    </row>
    <row r="36" spans="1:5" x14ac:dyDescent="0.25">
      <c r="A36" s="3">
        <v>35</v>
      </c>
      <c r="B36" s="4">
        <v>4229160702000</v>
      </c>
      <c r="C36" s="3" t="s">
        <v>84</v>
      </c>
      <c r="D36" s="3" t="s">
        <v>12</v>
      </c>
      <c r="E36" s="3">
        <v>7</v>
      </c>
    </row>
    <row r="37" spans="1:5" x14ac:dyDescent="0.25">
      <c r="A37" s="3">
        <v>36</v>
      </c>
      <c r="B37" s="4">
        <v>4229160702100</v>
      </c>
      <c r="C37" s="3" t="s">
        <v>85</v>
      </c>
      <c r="D37" s="3" t="s">
        <v>12</v>
      </c>
      <c r="E37" s="3">
        <v>8</v>
      </c>
    </row>
    <row r="38" spans="1:5" x14ac:dyDescent="0.25">
      <c r="A38" s="3">
        <v>37</v>
      </c>
      <c r="B38" s="4">
        <v>4229160702200</v>
      </c>
      <c r="C38" s="3" t="s">
        <v>86</v>
      </c>
      <c r="D38" s="3" t="s">
        <v>12</v>
      </c>
      <c r="E38" s="3">
        <v>14</v>
      </c>
    </row>
    <row r="39" spans="1:5" x14ac:dyDescent="0.25">
      <c r="A39" s="3">
        <v>38</v>
      </c>
      <c r="B39" s="4">
        <v>4229160900100</v>
      </c>
      <c r="C39" s="3" t="s">
        <v>87</v>
      </c>
      <c r="D39" s="3" t="s">
        <v>12</v>
      </c>
      <c r="E39" s="3">
        <v>6</v>
      </c>
    </row>
    <row r="40" spans="1:5" x14ac:dyDescent="0.25">
      <c r="A40" s="3">
        <v>39</v>
      </c>
      <c r="B40" s="4">
        <v>4229161100400</v>
      </c>
      <c r="C40" s="3" t="s">
        <v>88</v>
      </c>
      <c r="D40" s="3" t="s">
        <v>12</v>
      </c>
      <c r="E40" s="3">
        <v>24</v>
      </c>
    </row>
    <row r="41" spans="1:5" x14ac:dyDescent="0.25">
      <c r="A41" s="3">
        <v>40</v>
      </c>
      <c r="B41" s="4">
        <v>4229161200100</v>
      </c>
      <c r="C41" s="3" t="s">
        <v>89</v>
      </c>
      <c r="D41" s="3" t="s">
        <v>12</v>
      </c>
      <c r="E41" s="3">
        <v>3</v>
      </c>
    </row>
    <row r="42" spans="1:5" x14ac:dyDescent="0.25">
      <c r="A42" s="3">
        <v>41</v>
      </c>
      <c r="B42" s="4">
        <v>4229161200200</v>
      </c>
      <c r="C42" s="3" t="s">
        <v>90</v>
      </c>
      <c r="D42" s="3" t="s">
        <v>12</v>
      </c>
      <c r="E42" s="3">
        <v>2</v>
      </c>
    </row>
    <row r="43" spans="1:5" x14ac:dyDescent="0.25">
      <c r="A43" s="3">
        <v>42</v>
      </c>
      <c r="B43" s="4">
        <v>4229161200300</v>
      </c>
      <c r="C43" s="3" t="s">
        <v>91</v>
      </c>
      <c r="D43" s="3" t="s">
        <v>12</v>
      </c>
      <c r="E43" s="3">
        <v>3</v>
      </c>
    </row>
    <row r="44" spans="1:5" x14ac:dyDescent="0.25">
      <c r="A44" s="3">
        <v>43</v>
      </c>
      <c r="B44" s="4">
        <v>4229161200400</v>
      </c>
      <c r="C44" s="3" t="s">
        <v>92</v>
      </c>
      <c r="D44" s="3" t="s">
        <v>12</v>
      </c>
      <c r="E44" s="3">
        <v>3</v>
      </c>
    </row>
    <row r="45" spans="1:5" x14ac:dyDescent="0.25">
      <c r="A45" s="3">
        <v>44</v>
      </c>
      <c r="B45" s="4">
        <v>4229161200500</v>
      </c>
      <c r="C45" s="3" t="s">
        <v>93</v>
      </c>
      <c r="D45" s="3" t="s">
        <v>12</v>
      </c>
      <c r="E45" s="3">
        <v>3</v>
      </c>
    </row>
    <row r="46" spans="1:5" x14ac:dyDescent="0.25">
      <c r="A46" s="3">
        <v>45</v>
      </c>
      <c r="B46" s="4">
        <v>4229161200600</v>
      </c>
      <c r="C46" s="3" t="s">
        <v>94</v>
      </c>
      <c r="D46" s="3" t="s">
        <v>12</v>
      </c>
      <c r="E46" s="3">
        <v>3</v>
      </c>
    </row>
    <row r="47" spans="1:5" x14ac:dyDescent="0.25">
      <c r="A47" s="3">
        <v>46</v>
      </c>
      <c r="B47" s="4">
        <v>4229161200700</v>
      </c>
      <c r="C47" s="3" t="s">
        <v>95</v>
      </c>
      <c r="D47" s="3" t="s">
        <v>12</v>
      </c>
      <c r="E47" s="3">
        <v>3</v>
      </c>
    </row>
    <row r="48" spans="1:5" x14ac:dyDescent="0.25">
      <c r="A48" s="3">
        <v>47</v>
      </c>
      <c r="B48" s="4">
        <v>4229161200900</v>
      </c>
      <c r="C48" s="3" t="s">
        <v>96</v>
      </c>
      <c r="D48" s="3" t="s">
        <v>12</v>
      </c>
      <c r="E48" s="3">
        <v>3</v>
      </c>
    </row>
    <row r="49" spans="1:5" x14ac:dyDescent="0.25">
      <c r="A49" s="3">
        <v>48</v>
      </c>
      <c r="B49" s="4">
        <v>4229161201000</v>
      </c>
      <c r="C49" s="3" t="s">
        <v>97</v>
      </c>
      <c r="D49" s="3" t="s">
        <v>12</v>
      </c>
      <c r="E49" s="3">
        <v>3</v>
      </c>
    </row>
    <row r="50" spans="1:5" x14ac:dyDescent="0.25">
      <c r="A50" s="3">
        <v>49</v>
      </c>
      <c r="B50" s="4">
        <v>4229161201100</v>
      </c>
      <c r="C50" s="3" t="s">
        <v>98</v>
      </c>
      <c r="D50" s="3" t="s">
        <v>12</v>
      </c>
      <c r="E50" s="3">
        <v>1</v>
      </c>
    </row>
    <row r="51" spans="1:5" x14ac:dyDescent="0.25">
      <c r="A51" s="3">
        <v>50</v>
      </c>
      <c r="B51" s="4">
        <v>4229161201200</v>
      </c>
      <c r="C51" s="3" t="s">
        <v>99</v>
      </c>
      <c r="D51" s="3" t="s">
        <v>12</v>
      </c>
      <c r="E51" s="3">
        <v>1</v>
      </c>
    </row>
    <row r="52" spans="1:5" x14ac:dyDescent="0.25">
      <c r="A52" s="3">
        <v>51</v>
      </c>
      <c r="B52" s="4">
        <v>4229161203600</v>
      </c>
      <c r="C52" s="3" t="s">
        <v>100</v>
      </c>
      <c r="D52" s="3" t="s">
        <v>12</v>
      </c>
      <c r="E52" s="3">
        <v>2</v>
      </c>
    </row>
    <row r="53" spans="1:5" x14ac:dyDescent="0.25">
      <c r="A53" s="3">
        <v>52</v>
      </c>
      <c r="B53" s="4">
        <v>4229161203700</v>
      </c>
      <c r="C53" s="3" t="s">
        <v>101</v>
      </c>
      <c r="D53" s="3" t="s">
        <v>12</v>
      </c>
      <c r="E53" s="3">
        <v>1</v>
      </c>
    </row>
    <row r="54" spans="1:5" x14ac:dyDescent="0.25">
      <c r="A54" s="3">
        <v>53</v>
      </c>
      <c r="B54" s="4">
        <v>4229161203800</v>
      </c>
      <c r="C54" s="3" t="s">
        <v>102</v>
      </c>
      <c r="D54" s="3" t="s">
        <v>12</v>
      </c>
      <c r="E54" s="3">
        <v>2</v>
      </c>
    </row>
    <row r="55" spans="1:5" x14ac:dyDescent="0.25">
      <c r="A55" s="3">
        <v>54</v>
      </c>
      <c r="B55" s="4">
        <v>4229161203900</v>
      </c>
      <c r="C55" s="3" t="s">
        <v>103</v>
      </c>
      <c r="D55" s="3" t="s">
        <v>12</v>
      </c>
      <c r="E55" s="3">
        <v>2</v>
      </c>
    </row>
    <row r="56" spans="1:5" x14ac:dyDescent="0.25">
      <c r="A56" s="3">
        <v>55</v>
      </c>
      <c r="B56" s="4">
        <v>4229161204000</v>
      </c>
      <c r="C56" s="3" t="s">
        <v>104</v>
      </c>
      <c r="D56" s="3" t="s">
        <v>12</v>
      </c>
      <c r="E56" s="3">
        <v>2</v>
      </c>
    </row>
    <row r="57" spans="1:5" x14ac:dyDescent="0.25">
      <c r="A57" s="3">
        <v>56</v>
      </c>
      <c r="B57" s="4">
        <v>4229161204100</v>
      </c>
      <c r="C57" s="3" t="s">
        <v>105</v>
      </c>
      <c r="D57" s="3" t="s">
        <v>12</v>
      </c>
      <c r="E57" s="3">
        <v>1</v>
      </c>
    </row>
    <row r="58" spans="1:5" x14ac:dyDescent="0.25">
      <c r="A58" s="3">
        <v>57</v>
      </c>
      <c r="B58" s="4">
        <v>4229161204200</v>
      </c>
      <c r="C58" s="3" t="s">
        <v>106</v>
      </c>
      <c r="D58" s="3" t="s">
        <v>12</v>
      </c>
      <c r="E58" s="3">
        <v>1</v>
      </c>
    </row>
    <row r="59" spans="1:5" x14ac:dyDescent="0.25">
      <c r="A59" s="3">
        <v>58</v>
      </c>
      <c r="B59" s="4">
        <v>4229161204700</v>
      </c>
      <c r="C59" s="3" t="s">
        <v>107</v>
      </c>
      <c r="D59" s="3" t="s">
        <v>12</v>
      </c>
      <c r="E59" s="3">
        <v>2</v>
      </c>
    </row>
    <row r="60" spans="1:5" x14ac:dyDescent="0.25">
      <c r="A60" s="3">
        <v>59</v>
      </c>
      <c r="B60" s="4">
        <v>4229161205300</v>
      </c>
      <c r="C60" s="3" t="s">
        <v>108</v>
      </c>
      <c r="D60" s="3" t="s">
        <v>12</v>
      </c>
      <c r="E60" s="3">
        <v>3</v>
      </c>
    </row>
    <row r="61" spans="1:5" x14ac:dyDescent="0.25">
      <c r="A61" s="3">
        <v>60</v>
      </c>
      <c r="B61" s="4">
        <v>4229161205400</v>
      </c>
      <c r="C61" s="3" t="s">
        <v>109</v>
      </c>
      <c r="D61" s="3" t="s">
        <v>12</v>
      </c>
      <c r="E61" s="3">
        <v>4</v>
      </c>
    </row>
    <row r="62" spans="1:5" x14ac:dyDescent="0.25">
      <c r="A62" s="3">
        <v>61</v>
      </c>
      <c r="B62" s="4">
        <v>4229161205500</v>
      </c>
      <c r="C62" s="3" t="s">
        <v>110</v>
      </c>
      <c r="D62" s="3" t="s">
        <v>12</v>
      </c>
      <c r="E62" s="3">
        <v>2</v>
      </c>
    </row>
    <row r="63" spans="1:5" x14ac:dyDescent="0.25">
      <c r="A63" s="3">
        <v>62</v>
      </c>
      <c r="B63" s="4">
        <v>4229161205600</v>
      </c>
      <c r="C63" s="3" t="s">
        <v>111</v>
      </c>
      <c r="D63" s="3" t="s">
        <v>12</v>
      </c>
      <c r="E63" s="3">
        <v>2</v>
      </c>
    </row>
    <row r="64" spans="1:5" x14ac:dyDescent="0.25">
      <c r="A64" s="3">
        <v>63</v>
      </c>
      <c r="B64" s="4">
        <v>4229161205700</v>
      </c>
      <c r="C64" s="3" t="s">
        <v>112</v>
      </c>
      <c r="D64" s="3" t="s">
        <v>12</v>
      </c>
      <c r="E64" s="3">
        <v>2</v>
      </c>
    </row>
    <row r="65" spans="1:5" x14ac:dyDescent="0.25">
      <c r="A65" s="3">
        <v>64</v>
      </c>
      <c r="B65" s="4">
        <v>4229161205800</v>
      </c>
      <c r="C65" s="3" t="s">
        <v>113</v>
      </c>
      <c r="D65" s="3" t="s">
        <v>12</v>
      </c>
      <c r="E65" s="3">
        <v>3</v>
      </c>
    </row>
    <row r="66" spans="1:5" x14ac:dyDescent="0.25">
      <c r="A66" s="3">
        <v>65</v>
      </c>
      <c r="B66" s="4">
        <v>4229161205900</v>
      </c>
      <c r="C66" s="3" t="s">
        <v>114</v>
      </c>
      <c r="D66" s="3" t="s">
        <v>12</v>
      </c>
      <c r="E66" s="3">
        <v>9</v>
      </c>
    </row>
    <row r="67" spans="1:5" x14ac:dyDescent="0.25">
      <c r="A67" s="3">
        <v>66</v>
      </c>
      <c r="B67" s="4">
        <v>4229161206000</v>
      </c>
      <c r="C67" s="3" t="s">
        <v>115</v>
      </c>
      <c r="D67" s="3" t="s">
        <v>12</v>
      </c>
      <c r="E67" s="3">
        <v>4</v>
      </c>
    </row>
    <row r="68" spans="1:5" x14ac:dyDescent="0.25">
      <c r="A68" s="3">
        <v>67</v>
      </c>
      <c r="B68" s="4">
        <v>4229161206100</v>
      </c>
      <c r="C68" s="3" t="s">
        <v>116</v>
      </c>
      <c r="D68" s="3" t="s">
        <v>12</v>
      </c>
      <c r="E68" s="3">
        <v>2</v>
      </c>
    </row>
    <row r="69" spans="1:5" x14ac:dyDescent="0.25">
      <c r="A69" s="3">
        <v>68</v>
      </c>
      <c r="B69" s="4">
        <v>4229161206200</v>
      </c>
      <c r="C69" s="3" t="s">
        <v>117</v>
      </c>
      <c r="D69" s="3" t="s">
        <v>12</v>
      </c>
      <c r="E69" s="3">
        <v>2</v>
      </c>
    </row>
    <row r="70" spans="1:5" x14ac:dyDescent="0.25">
      <c r="A70" s="3">
        <v>69</v>
      </c>
      <c r="B70" s="4">
        <v>4229161206300</v>
      </c>
      <c r="C70" s="3" t="s">
        <v>118</v>
      </c>
      <c r="D70" s="3" t="s">
        <v>12</v>
      </c>
      <c r="E70" s="3">
        <v>1</v>
      </c>
    </row>
    <row r="71" spans="1:5" x14ac:dyDescent="0.25">
      <c r="A71" s="3">
        <v>70</v>
      </c>
      <c r="B71" s="4">
        <v>4229161206700</v>
      </c>
      <c r="C71" s="3" t="s">
        <v>119</v>
      </c>
      <c r="D71" s="3" t="s">
        <v>12</v>
      </c>
      <c r="E71" s="3">
        <v>22</v>
      </c>
    </row>
    <row r="72" spans="1:5" x14ac:dyDescent="0.25">
      <c r="A72" s="3">
        <v>71</v>
      </c>
      <c r="B72" s="4">
        <v>4229161206900</v>
      </c>
      <c r="C72" s="3" t="s">
        <v>120</v>
      </c>
      <c r="D72" s="3" t="s">
        <v>12</v>
      </c>
      <c r="E72" s="3">
        <v>1</v>
      </c>
    </row>
    <row r="73" spans="1:5" x14ac:dyDescent="0.25">
      <c r="A73" s="3">
        <v>72</v>
      </c>
      <c r="B73" s="4">
        <v>4229161207000</v>
      </c>
      <c r="C73" s="3" t="s">
        <v>121</v>
      </c>
      <c r="D73" s="3" t="s">
        <v>12</v>
      </c>
      <c r="E73" s="3">
        <v>1</v>
      </c>
    </row>
    <row r="74" spans="1:5" x14ac:dyDescent="0.25">
      <c r="A74" s="3">
        <v>73</v>
      </c>
      <c r="B74" s="4">
        <v>4229161207100</v>
      </c>
      <c r="C74" s="3" t="s">
        <v>122</v>
      </c>
      <c r="D74" s="3" t="s">
        <v>12</v>
      </c>
      <c r="E74" s="3">
        <v>20</v>
      </c>
    </row>
    <row r="75" spans="1:5" x14ac:dyDescent="0.25">
      <c r="A75" s="3">
        <v>74</v>
      </c>
      <c r="B75" s="4">
        <v>4229161207200</v>
      </c>
      <c r="C75" s="3" t="s">
        <v>123</v>
      </c>
      <c r="D75" s="3" t="s">
        <v>12</v>
      </c>
      <c r="E75" s="3">
        <v>17</v>
      </c>
    </row>
    <row r="76" spans="1:5" x14ac:dyDescent="0.25">
      <c r="A76" s="3">
        <v>75</v>
      </c>
      <c r="B76" s="4">
        <v>4229161207300</v>
      </c>
      <c r="C76" s="3" t="s">
        <v>124</v>
      </c>
      <c r="D76" s="3" t="s">
        <v>12</v>
      </c>
      <c r="E76" s="3">
        <v>18</v>
      </c>
    </row>
    <row r="77" spans="1:5" x14ac:dyDescent="0.25">
      <c r="A77" s="3">
        <v>76</v>
      </c>
      <c r="B77" s="4">
        <v>4229161207400</v>
      </c>
      <c r="C77" s="3" t="s">
        <v>125</v>
      </c>
      <c r="D77" s="3" t="s">
        <v>12</v>
      </c>
      <c r="E77" s="3">
        <v>1</v>
      </c>
    </row>
    <row r="78" spans="1:5" x14ac:dyDescent="0.25">
      <c r="A78" s="3">
        <v>77</v>
      </c>
      <c r="B78" s="4">
        <v>4229161207500</v>
      </c>
      <c r="C78" s="3" t="s">
        <v>126</v>
      </c>
      <c r="D78" s="3" t="s">
        <v>12</v>
      </c>
      <c r="E78" s="3">
        <v>22</v>
      </c>
    </row>
    <row r="79" spans="1:5" x14ac:dyDescent="0.25">
      <c r="A79" s="3">
        <v>78</v>
      </c>
      <c r="B79" s="4">
        <v>4229161207600</v>
      </c>
      <c r="C79" s="3" t="s">
        <v>127</v>
      </c>
      <c r="D79" s="3" t="s">
        <v>12</v>
      </c>
      <c r="E79" s="3">
        <v>15</v>
      </c>
    </row>
    <row r="80" spans="1:5" x14ac:dyDescent="0.25">
      <c r="A80" s="3">
        <v>79</v>
      </c>
      <c r="B80" s="4">
        <v>4229161207700</v>
      </c>
      <c r="C80" s="3" t="s">
        <v>128</v>
      </c>
      <c r="D80" s="3" t="s">
        <v>12</v>
      </c>
      <c r="E80" s="3">
        <v>16</v>
      </c>
    </row>
    <row r="81" spans="1:5" x14ac:dyDescent="0.25">
      <c r="A81" s="3">
        <v>80</v>
      </c>
      <c r="B81" s="4">
        <v>4229161207800</v>
      </c>
      <c r="C81" s="3" t="s">
        <v>129</v>
      </c>
      <c r="D81" s="3" t="s">
        <v>12</v>
      </c>
      <c r="E81" s="3">
        <v>16</v>
      </c>
    </row>
    <row r="82" spans="1:5" x14ac:dyDescent="0.25">
      <c r="A82" s="3">
        <v>81</v>
      </c>
      <c r="B82" s="4">
        <v>4229161207900</v>
      </c>
      <c r="C82" s="3" t="s">
        <v>130</v>
      </c>
      <c r="D82" s="3" t="s">
        <v>12</v>
      </c>
      <c r="E82" s="3">
        <v>1</v>
      </c>
    </row>
    <row r="83" spans="1:5" x14ac:dyDescent="0.25">
      <c r="A83" s="3">
        <v>82</v>
      </c>
      <c r="B83" s="4">
        <v>4229161208000</v>
      </c>
      <c r="C83" s="3" t="s">
        <v>131</v>
      </c>
      <c r="D83" s="3" t="s">
        <v>12</v>
      </c>
      <c r="E83" s="3">
        <v>1</v>
      </c>
    </row>
    <row r="84" spans="1:5" x14ac:dyDescent="0.25">
      <c r="A84" s="3">
        <v>83</v>
      </c>
      <c r="B84" s="4">
        <v>4229161209600</v>
      </c>
      <c r="C84" s="3" t="s">
        <v>132</v>
      </c>
      <c r="D84" s="3" t="s">
        <v>12</v>
      </c>
      <c r="E84" s="3">
        <v>21</v>
      </c>
    </row>
    <row r="85" spans="1:5" x14ac:dyDescent="0.25">
      <c r="A85" s="3">
        <v>84</v>
      </c>
      <c r="B85" s="4">
        <v>4229161900100</v>
      </c>
      <c r="C85" s="3" t="s">
        <v>133</v>
      </c>
      <c r="D85" s="3" t="s">
        <v>12</v>
      </c>
      <c r="E85" s="3">
        <v>2</v>
      </c>
    </row>
    <row r="86" spans="1:5" x14ac:dyDescent="0.25">
      <c r="A86" s="3">
        <v>85</v>
      </c>
      <c r="B86" s="4">
        <v>4229162100000</v>
      </c>
      <c r="C86" s="3" t="s">
        <v>134</v>
      </c>
      <c r="D86" s="3" t="s">
        <v>12</v>
      </c>
      <c r="E86" s="3">
        <v>5</v>
      </c>
    </row>
    <row r="87" spans="1:5" x14ac:dyDescent="0.25">
      <c r="A87" s="3">
        <v>86</v>
      </c>
      <c r="B87" s="4">
        <v>4229163200200</v>
      </c>
      <c r="C87" s="3" t="s">
        <v>135</v>
      </c>
      <c r="D87" s="3" t="s">
        <v>12</v>
      </c>
      <c r="E87" s="3">
        <v>2</v>
      </c>
    </row>
    <row r="88" spans="1:5" x14ac:dyDescent="0.25">
      <c r="A88" s="3">
        <v>87</v>
      </c>
      <c r="B88" s="4">
        <v>4229163200300</v>
      </c>
      <c r="C88" s="3" t="s">
        <v>136</v>
      </c>
      <c r="D88" s="3" t="s">
        <v>12</v>
      </c>
      <c r="E88" s="3">
        <v>2</v>
      </c>
    </row>
    <row r="89" spans="1:5" x14ac:dyDescent="0.25">
      <c r="A89" s="3">
        <v>88</v>
      </c>
      <c r="B89" s="4">
        <v>4229180203600</v>
      </c>
      <c r="C89" s="3" t="s">
        <v>137</v>
      </c>
      <c r="D89" s="3" t="s">
        <v>12</v>
      </c>
      <c r="E89" s="3">
        <v>6</v>
      </c>
    </row>
    <row r="90" spans="1:5" x14ac:dyDescent="0.25">
      <c r="A90" s="3">
        <v>89</v>
      </c>
      <c r="B90" s="4">
        <v>4229230300300</v>
      </c>
      <c r="C90" s="3" t="s">
        <v>138</v>
      </c>
      <c r="D90" s="3" t="s">
        <v>12</v>
      </c>
      <c r="E90" s="3">
        <v>10</v>
      </c>
    </row>
    <row r="91" spans="1:5" x14ac:dyDescent="0.25">
      <c r="A91" s="3">
        <v>90</v>
      </c>
      <c r="B91" s="4">
        <v>4229230500000</v>
      </c>
      <c r="C91" s="3" t="s">
        <v>139</v>
      </c>
      <c r="D91" s="3" t="s">
        <v>12</v>
      </c>
      <c r="E91" s="3">
        <v>5</v>
      </c>
    </row>
    <row r="92" spans="1:5" x14ac:dyDescent="0.25">
      <c r="A92" s="3">
        <v>91</v>
      </c>
      <c r="B92" s="4">
        <v>4229240100100</v>
      </c>
      <c r="C92" s="3" t="s">
        <v>140</v>
      </c>
      <c r="D92" s="3" t="s">
        <v>12</v>
      </c>
      <c r="E92" s="3">
        <v>1</v>
      </c>
    </row>
    <row r="93" spans="1:5" x14ac:dyDescent="0.25">
      <c r="A93" s="3">
        <v>92</v>
      </c>
      <c r="B93" s="4">
        <v>4229240100200</v>
      </c>
      <c r="C93" s="3" t="s">
        <v>141</v>
      </c>
      <c r="D93" s="3" t="s">
        <v>12</v>
      </c>
      <c r="E93" s="3">
        <v>4</v>
      </c>
    </row>
    <row r="94" spans="1:5" x14ac:dyDescent="0.25">
      <c r="A94" s="3">
        <v>93</v>
      </c>
      <c r="B94" s="4">
        <v>4229240100300</v>
      </c>
      <c r="C94" s="3" t="s">
        <v>142</v>
      </c>
      <c r="D94" s="3" t="s">
        <v>12</v>
      </c>
      <c r="E94" s="3">
        <v>5</v>
      </c>
    </row>
    <row r="95" spans="1:5" x14ac:dyDescent="0.25">
      <c r="A95" s="3">
        <v>94</v>
      </c>
      <c r="B95" s="4">
        <v>4229240100400</v>
      </c>
      <c r="C95" s="3" t="s">
        <v>143</v>
      </c>
      <c r="D95" s="3" t="s">
        <v>12</v>
      </c>
      <c r="E95" s="3">
        <v>1</v>
      </c>
    </row>
    <row r="96" spans="1:5" x14ac:dyDescent="0.25">
      <c r="A96" s="3">
        <v>95</v>
      </c>
      <c r="B96" s="4">
        <v>4229240100500</v>
      </c>
      <c r="C96" s="3" t="s">
        <v>144</v>
      </c>
      <c r="D96" s="3" t="s">
        <v>12</v>
      </c>
      <c r="E96" s="3">
        <v>1</v>
      </c>
    </row>
    <row r="97" spans="1:5" x14ac:dyDescent="0.25">
      <c r="A97" s="3">
        <v>96</v>
      </c>
      <c r="B97" s="4">
        <v>4229240200800</v>
      </c>
      <c r="C97" s="3" t="s">
        <v>145</v>
      </c>
      <c r="D97" s="3" t="s">
        <v>12</v>
      </c>
      <c r="E97" s="3">
        <v>6</v>
      </c>
    </row>
    <row r="98" spans="1:5" x14ac:dyDescent="0.25">
      <c r="A98" s="3">
        <v>97</v>
      </c>
      <c r="B98" s="4">
        <v>4229240200900</v>
      </c>
      <c r="C98" s="3" t="s">
        <v>146</v>
      </c>
      <c r="D98" s="3" t="s">
        <v>12</v>
      </c>
      <c r="E98" s="3">
        <v>10</v>
      </c>
    </row>
    <row r="99" spans="1:5" x14ac:dyDescent="0.25">
      <c r="A99" s="3">
        <v>98</v>
      </c>
      <c r="B99" s="4">
        <v>4229240201000</v>
      </c>
      <c r="C99" s="3" t="s">
        <v>147</v>
      </c>
      <c r="D99" s="3" t="s">
        <v>12</v>
      </c>
      <c r="E99" s="3">
        <v>5</v>
      </c>
    </row>
    <row r="100" spans="1:5" x14ac:dyDescent="0.25">
      <c r="A100" s="3">
        <v>99</v>
      </c>
      <c r="B100" s="4">
        <v>4229250300000</v>
      </c>
      <c r="C100" s="3" t="s">
        <v>148</v>
      </c>
      <c r="D100" s="3" t="s">
        <v>12</v>
      </c>
      <c r="E100" s="3">
        <v>11</v>
      </c>
    </row>
    <row r="101" spans="1:5" x14ac:dyDescent="0.25">
      <c r="A101" s="3">
        <v>100</v>
      </c>
      <c r="B101" s="4">
        <v>4229250300300</v>
      </c>
      <c r="C101" s="3" t="s">
        <v>149</v>
      </c>
      <c r="D101" s="3" t="s">
        <v>12</v>
      </c>
      <c r="E101" s="3">
        <v>1</v>
      </c>
    </row>
    <row r="102" spans="1:5" x14ac:dyDescent="0.25">
      <c r="A102" s="3">
        <v>101</v>
      </c>
      <c r="B102" s="4">
        <v>4229260300900</v>
      </c>
      <c r="C102" s="3" t="s">
        <v>150</v>
      </c>
      <c r="D102" s="3" t="s">
        <v>12</v>
      </c>
      <c r="E102" s="3">
        <v>6</v>
      </c>
    </row>
    <row r="103" spans="1:5" x14ac:dyDescent="0.25">
      <c r="A103" s="3">
        <v>102</v>
      </c>
      <c r="B103" s="4">
        <v>4229270100400</v>
      </c>
      <c r="C103" s="3" t="s">
        <v>151</v>
      </c>
      <c r="D103" s="3" t="s">
        <v>12</v>
      </c>
      <c r="E103" s="3">
        <v>1</v>
      </c>
    </row>
    <row r="104" spans="1:5" x14ac:dyDescent="0.25">
      <c r="A104" s="3">
        <v>103</v>
      </c>
      <c r="B104" s="4">
        <v>4229270100800</v>
      </c>
      <c r="C104" s="3" t="s">
        <v>152</v>
      </c>
      <c r="D104" s="3" t="s">
        <v>12</v>
      </c>
      <c r="E104" s="3">
        <v>7</v>
      </c>
    </row>
    <row r="105" spans="1:5" x14ac:dyDescent="0.25">
      <c r="A105" s="3">
        <v>104</v>
      </c>
      <c r="B105" s="4">
        <v>4229270101000</v>
      </c>
      <c r="C105" s="3" t="s">
        <v>153</v>
      </c>
      <c r="D105" s="3" t="s">
        <v>12</v>
      </c>
      <c r="E105" s="3">
        <v>1</v>
      </c>
    </row>
    <row r="106" spans="1:5" x14ac:dyDescent="0.25">
      <c r="A106" s="3">
        <v>105</v>
      </c>
      <c r="B106" s="4">
        <v>4229270101100</v>
      </c>
      <c r="C106" s="3" t="s">
        <v>154</v>
      </c>
      <c r="D106" s="3" t="s">
        <v>12</v>
      </c>
      <c r="E106" s="3">
        <v>1</v>
      </c>
    </row>
    <row r="107" spans="1:5" x14ac:dyDescent="0.25">
      <c r="A107" s="3">
        <v>106</v>
      </c>
      <c r="B107" s="4">
        <v>4229270101200</v>
      </c>
      <c r="C107" s="3" t="s">
        <v>155</v>
      </c>
      <c r="D107" s="3" t="s">
        <v>12</v>
      </c>
      <c r="E107" s="3">
        <v>1</v>
      </c>
    </row>
    <row r="108" spans="1:5" x14ac:dyDescent="0.25">
      <c r="A108" s="3">
        <v>107</v>
      </c>
      <c r="B108" s="4">
        <v>4229270101500</v>
      </c>
      <c r="C108" s="3" t="s">
        <v>156</v>
      </c>
      <c r="D108" s="3" t="s">
        <v>12</v>
      </c>
      <c r="E108" s="3">
        <v>2</v>
      </c>
    </row>
    <row r="109" spans="1:5" x14ac:dyDescent="0.25">
      <c r="A109" s="3">
        <v>108</v>
      </c>
      <c r="B109" s="4">
        <v>4229270101600</v>
      </c>
      <c r="C109" s="3" t="s">
        <v>157</v>
      </c>
      <c r="D109" s="3" t="s">
        <v>12</v>
      </c>
      <c r="E109" s="3">
        <v>2</v>
      </c>
    </row>
    <row r="110" spans="1:5" x14ac:dyDescent="0.25">
      <c r="A110" s="3">
        <v>109</v>
      </c>
      <c r="B110" s="4">
        <v>4229270101700</v>
      </c>
      <c r="C110" s="3" t="s">
        <v>158</v>
      </c>
      <c r="D110" s="3" t="s">
        <v>12</v>
      </c>
      <c r="E110" s="3">
        <v>15</v>
      </c>
    </row>
    <row r="111" spans="1:5" x14ac:dyDescent="0.25">
      <c r="A111" s="3">
        <v>110</v>
      </c>
      <c r="B111" s="4">
        <v>4229270101900</v>
      </c>
      <c r="C111" s="3" t="s">
        <v>159</v>
      </c>
      <c r="D111" s="3" t="s">
        <v>12</v>
      </c>
      <c r="E111" s="3">
        <v>1</v>
      </c>
    </row>
    <row r="112" spans="1:5" x14ac:dyDescent="0.25">
      <c r="A112" s="3">
        <v>111</v>
      </c>
      <c r="B112" s="4">
        <v>4229270102000</v>
      </c>
      <c r="C112" s="3" t="s">
        <v>160</v>
      </c>
      <c r="D112" s="3" t="s">
        <v>12</v>
      </c>
      <c r="E112" s="3">
        <v>1</v>
      </c>
    </row>
    <row r="113" spans="1:5" x14ac:dyDescent="0.25">
      <c r="A113" s="3">
        <v>112</v>
      </c>
      <c r="B113" s="4">
        <v>4229270102300</v>
      </c>
      <c r="C113" s="3" t="s">
        <v>161</v>
      </c>
      <c r="D113" s="3" t="s">
        <v>12</v>
      </c>
      <c r="E113" s="3">
        <v>3</v>
      </c>
    </row>
    <row r="114" spans="1:5" x14ac:dyDescent="0.25">
      <c r="A114" s="3">
        <v>113</v>
      </c>
      <c r="B114" s="4">
        <v>4229270102400</v>
      </c>
      <c r="C114" s="3" t="s">
        <v>162</v>
      </c>
      <c r="D114" s="3" t="s">
        <v>12</v>
      </c>
      <c r="E114" s="3">
        <v>3</v>
      </c>
    </row>
    <row r="115" spans="1:5" x14ac:dyDescent="0.25">
      <c r="A115" s="3">
        <v>114</v>
      </c>
      <c r="B115" s="4">
        <v>4229270102600</v>
      </c>
      <c r="C115" s="3" t="s">
        <v>163</v>
      </c>
      <c r="D115" s="3" t="s">
        <v>12</v>
      </c>
      <c r="E115" s="3">
        <v>3</v>
      </c>
    </row>
    <row r="116" spans="1:5" x14ac:dyDescent="0.25">
      <c r="A116" s="3">
        <v>115</v>
      </c>
      <c r="B116" s="4">
        <v>4229270200500</v>
      </c>
      <c r="C116" s="3" t="s">
        <v>164</v>
      </c>
      <c r="D116" s="3" t="s">
        <v>12</v>
      </c>
      <c r="E116" s="3">
        <v>1</v>
      </c>
    </row>
    <row r="117" spans="1:5" x14ac:dyDescent="0.25">
      <c r="A117" s="3">
        <v>116</v>
      </c>
      <c r="B117" s="4">
        <v>4229270200600</v>
      </c>
      <c r="C117" s="3" t="s">
        <v>165</v>
      </c>
      <c r="D117" s="3" t="s">
        <v>12</v>
      </c>
      <c r="E117" s="3">
        <v>1</v>
      </c>
    </row>
    <row r="118" spans="1:5" x14ac:dyDescent="0.25">
      <c r="A118" s="3">
        <v>117</v>
      </c>
      <c r="B118" s="4">
        <v>4229270200900</v>
      </c>
      <c r="C118" s="3" t="s">
        <v>166</v>
      </c>
      <c r="D118" s="3" t="s">
        <v>12</v>
      </c>
      <c r="E118" s="3">
        <v>1</v>
      </c>
    </row>
    <row r="119" spans="1:5" x14ac:dyDescent="0.25">
      <c r="A119" s="3">
        <v>118</v>
      </c>
      <c r="B119" s="4">
        <v>4229270201100</v>
      </c>
      <c r="C119" s="3" t="s">
        <v>167</v>
      </c>
      <c r="D119" s="3" t="s">
        <v>12</v>
      </c>
      <c r="E119" s="3">
        <v>1</v>
      </c>
    </row>
    <row r="120" spans="1:5" x14ac:dyDescent="0.25">
      <c r="A120" s="3">
        <v>119</v>
      </c>
      <c r="B120" s="4">
        <v>4229270201200</v>
      </c>
      <c r="C120" s="3" t="s">
        <v>168</v>
      </c>
      <c r="D120" s="3" t="s">
        <v>12</v>
      </c>
      <c r="E120" s="3">
        <v>2</v>
      </c>
    </row>
    <row r="121" spans="1:5" x14ac:dyDescent="0.25">
      <c r="A121" s="3">
        <v>120</v>
      </c>
      <c r="B121" s="4">
        <v>4229270201300</v>
      </c>
      <c r="C121" s="3" t="s">
        <v>169</v>
      </c>
      <c r="D121" s="3" t="s">
        <v>12</v>
      </c>
      <c r="E121" s="3">
        <v>1</v>
      </c>
    </row>
    <row r="122" spans="1:5" x14ac:dyDescent="0.25">
      <c r="A122" s="3">
        <v>121</v>
      </c>
      <c r="B122" s="4">
        <v>4229270201400</v>
      </c>
      <c r="C122" s="3" t="s">
        <v>170</v>
      </c>
      <c r="D122" s="3" t="s">
        <v>12</v>
      </c>
      <c r="E122" s="3">
        <v>1</v>
      </c>
    </row>
    <row r="123" spans="1:5" x14ac:dyDescent="0.25">
      <c r="A123" s="3">
        <v>122</v>
      </c>
      <c r="B123" s="4">
        <v>4229270201500</v>
      </c>
      <c r="C123" s="3" t="s">
        <v>171</v>
      </c>
      <c r="D123" s="3" t="s">
        <v>12</v>
      </c>
      <c r="E123" s="3">
        <v>1</v>
      </c>
    </row>
    <row r="124" spans="1:5" x14ac:dyDescent="0.25">
      <c r="A124" s="3">
        <v>123</v>
      </c>
      <c r="B124" s="4">
        <v>4229270201600</v>
      </c>
      <c r="C124" s="3" t="s">
        <v>172</v>
      </c>
      <c r="D124" s="3" t="s">
        <v>12</v>
      </c>
      <c r="E124" s="3">
        <v>1</v>
      </c>
    </row>
    <row r="125" spans="1:5" x14ac:dyDescent="0.25">
      <c r="A125" s="3">
        <v>124</v>
      </c>
      <c r="B125" s="4">
        <v>4229270201900</v>
      </c>
      <c r="C125" s="3" t="s">
        <v>173</v>
      </c>
      <c r="D125" s="3" t="s">
        <v>12</v>
      </c>
      <c r="E125" s="3">
        <v>1</v>
      </c>
    </row>
    <row r="126" spans="1:5" x14ac:dyDescent="0.25">
      <c r="A126" s="3">
        <v>125</v>
      </c>
      <c r="B126" s="4">
        <v>4229270202000</v>
      </c>
      <c r="C126" s="3" t="s">
        <v>174</v>
      </c>
      <c r="D126" s="3" t="s">
        <v>12</v>
      </c>
      <c r="E126" s="3">
        <v>1</v>
      </c>
    </row>
    <row r="127" spans="1:5" x14ac:dyDescent="0.25">
      <c r="A127" s="3">
        <v>126</v>
      </c>
      <c r="B127" s="4">
        <v>4229270202100</v>
      </c>
      <c r="C127" s="3" t="s">
        <v>175</v>
      </c>
      <c r="D127" s="3" t="s">
        <v>12</v>
      </c>
      <c r="E127" s="3">
        <v>1</v>
      </c>
    </row>
    <row r="128" spans="1:5" x14ac:dyDescent="0.25">
      <c r="A128" s="3">
        <v>127</v>
      </c>
      <c r="B128" s="4">
        <v>4229270202200</v>
      </c>
      <c r="C128" s="3" t="s">
        <v>176</v>
      </c>
      <c r="D128" s="3" t="s">
        <v>12</v>
      </c>
      <c r="E128" s="3">
        <v>1</v>
      </c>
    </row>
    <row r="129" spans="1:5" x14ac:dyDescent="0.25">
      <c r="A129" s="3">
        <v>128</v>
      </c>
      <c r="B129" s="4">
        <v>4229270202600</v>
      </c>
      <c r="C129" s="3" t="s">
        <v>177</v>
      </c>
      <c r="D129" s="3" t="s">
        <v>12</v>
      </c>
      <c r="E129" s="3">
        <v>4</v>
      </c>
    </row>
    <row r="130" spans="1:5" x14ac:dyDescent="0.25">
      <c r="A130" s="3">
        <v>129</v>
      </c>
      <c r="B130" s="4">
        <v>4229270202700</v>
      </c>
      <c r="C130" s="3" t="s">
        <v>178</v>
      </c>
      <c r="D130" s="3" t="s">
        <v>12</v>
      </c>
      <c r="E130" s="3">
        <v>8</v>
      </c>
    </row>
    <row r="131" spans="1:5" x14ac:dyDescent="0.25">
      <c r="A131" s="3">
        <v>130</v>
      </c>
      <c r="B131" s="4">
        <v>4229270202800</v>
      </c>
      <c r="C131" s="3" t="s">
        <v>179</v>
      </c>
      <c r="D131" s="3" t="s">
        <v>12</v>
      </c>
      <c r="E131" s="3">
        <v>1</v>
      </c>
    </row>
    <row r="132" spans="1:5" x14ac:dyDescent="0.25">
      <c r="A132" s="3">
        <v>131</v>
      </c>
      <c r="B132" s="4">
        <v>4229270203200</v>
      </c>
      <c r="C132" s="3" t="s">
        <v>180</v>
      </c>
      <c r="D132" s="3" t="s">
        <v>12</v>
      </c>
      <c r="E132" s="3">
        <v>3</v>
      </c>
    </row>
    <row r="133" spans="1:5" x14ac:dyDescent="0.25">
      <c r="A133" s="3">
        <v>132</v>
      </c>
      <c r="B133" s="4">
        <v>4229270203300</v>
      </c>
      <c r="C133" s="3" t="s">
        <v>181</v>
      </c>
      <c r="D133" s="3" t="s">
        <v>12</v>
      </c>
      <c r="E133" s="3">
        <v>3</v>
      </c>
    </row>
    <row r="134" spans="1:5" x14ac:dyDescent="0.25">
      <c r="A134" s="3">
        <v>133</v>
      </c>
      <c r="B134" s="4">
        <v>4229270203400</v>
      </c>
      <c r="C134" s="3" t="s">
        <v>182</v>
      </c>
      <c r="D134" s="3" t="s">
        <v>12</v>
      </c>
      <c r="E134" s="3">
        <v>1</v>
      </c>
    </row>
    <row r="135" spans="1:5" x14ac:dyDescent="0.25">
      <c r="A135" s="3">
        <v>134</v>
      </c>
      <c r="B135" s="4">
        <v>4229270203700</v>
      </c>
      <c r="C135" s="3" t="s">
        <v>183</v>
      </c>
      <c r="D135" s="3" t="s">
        <v>12</v>
      </c>
      <c r="E135" s="3">
        <v>1</v>
      </c>
    </row>
    <row r="136" spans="1:5" x14ac:dyDescent="0.25">
      <c r="A136" s="3">
        <v>135</v>
      </c>
      <c r="B136" s="4">
        <v>4229290300900</v>
      </c>
      <c r="C136" s="3" t="s">
        <v>184</v>
      </c>
      <c r="D136" s="3" t="s">
        <v>12</v>
      </c>
      <c r="E136" s="3">
        <v>1</v>
      </c>
    </row>
    <row r="137" spans="1:5" x14ac:dyDescent="0.25">
      <c r="A137" s="3">
        <v>136</v>
      </c>
      <c r="B137" s="4">
        <v>4229290301000</v>
      </c>
      <c r="C137" s="3" t="s">
        <v>185</v>
      </c>
      <c r="D137" s="3" t="s">
        <v>12</v>
      </c>
      <c r="E137" s="3">
        <v>1</v>
      </c>
    </row>
    <row r="138" spans="1:5" x14ac:dyDescent="0.25">
      <c r="A138" s="3">
        <v>137</v>
      </c>
      <c r="B138" s="4">
        <v>4229290301200</v>
      </c>
      <c r="C138" s="3" t="s">
        <v>186</v>
      </c>
      <c r="D138" s="3" t="s">
        <v>12</v>
      </c>
      <c r="E138" s="3">
        <v>1</v>
      </c>
    </row>
    <row r="139" spans="1:5" x14ac:dyDescent="0.25">
      <c r="A139" s="3">
        <v>138</v>
      </c>
      <c r="B139" s="4">
        <v>4229310200700</v>
      </c>
      <c r="C139" s="3" t="s">
        <v>187</v>
      </c>
      <c r="D139" s="3" t="s">
        <v>12</v>
      </c>
      <c r="E139" s="3">
        <v>1</v>
      </c>
    </row>
    <row r="140" spans="1:5" x14ac:dyDescent="0.25">
      <c r="A140" s="3">
        <v>139</v>
      </c>
      <c r="B140" s="4">
        <v>4229310200800</v>
      </c>
      <c r="C140" s="3" t="s">
        <v>188</v>
      </c>
      <c r="D140" s="3" t="s">
        <v>12</v>
      </c>
      <c r="E140" s="3">
        <v>1</v>
      </c>
    </row>
    <row r="141" spans="1:5" x14ac:dyDescent="0.25">
      <c r="A141" s="3">
        <v>140</v>
      </c>
      <c r="B141" s="4">
        <v>4229310201000</v>
      </c>
      <c r="C141" s="3" t="s">
        <v>189</v>
      </c>
      <c r="D141" s="3" t="s">
        <v>12</v>
      </c>
      <c r="E141" s="3">
        <v>1</v>
      </c>
    </row>
    <row r="142" spans="1:5" x14ac:dyDescent="0.25">
      <c r="A142" s="3">
        <v>141</v>
      </c>
      <c r="B142" s="4">
        <v>4229310201100</v>
      </c>
      <c r="C142" s="3" t="s">
        <v>190</v>
      </c>
      <c r="D142" s="3" t="s">
        <v>12</v>
      </c>
      <c r="E142" s="3">
        <v>1</v>
      </c>
    </row>
    <row r="143" spans="1:5" x14ac:dyDescent="0.25">
      <c r="A143" s="3">
        <v>142</v>
      </c>
      <c r="B143" s="4">
        <v>4229310201200</v>
      </c>
      <c r="C143" s="3" t="s">
        <v>191</v>
      </c>
      <c r="D143" s="3" t="s">
        <v>12</v>
      </c>
      <c r="E143" s="3">
        <v>1</v>
      </c>
    </row>
    <row r="144" spans="1:5" x14ac:dyDescent="0.25">
      <c r="A144" s="3">
        <v>143</v>
      </c>
      <c r="B144" s="4">
        <v>4229310201300</v>
      </c>
      <c r="C144" s="3" t="s">
        <v>192</v>
      </c>
      <c r="D144" s="3" t="s">
        <v>12</v>
      </c>
      <c r="E144" s="3">
        <v>5</v>
      </c>
    </row>
    <row r="145" spans="1:5" x14ac:dyDescent="0.25">
      <c r="A145" s="3">
        <v>144</v>
      </c>
      <c r="B145" s="4">
        <v>4229310201500</v>
      </c>
      <c r="C145" s="3" t="s">
        <v>193</v>
      </c>
      <c r="D145" s="3" t="s">
        <v>12</v>
      </c>
      <c r="E145" s="3">
        <v>2</v>
      </c>
    </row>
    <row r="146" spans="1:5" x14ac:dyDescent="0.25">
      <c r="A146" s="3">
        <v>145</v>
      </c>
      <c r="B146" s="4">
        <v>4229310201600</v>
      </c>
      <c r="C146" s="3" t="s">
        <v>194</v>
      </c>
      <c r="D146" s="3" t="s">
        <v>12</v>
      </c>
      <c r="E146" s="3">
        <v>2</v>
      </c>
    </row>
    <row r="147" spans="1:5" x14ac:dyDescent="0.25">
      <c r="A147" s="3">
        <v>146</v>
      </c>
      <c r="B147" s="4">
        <v>4229310201700</v>
      </c>
      <c r="C147" s="3" t="s">
        <v>195</v>
      </c>
      <c r="D147" s="3" t="s">
        <v>12</v>
      </c>
      <c r="E147" s="3">
        <v>2</v>
      </c>
    </row>
    <row r="148" spans="1:5" x14ac:dyDescent="0.25">
      <c r="A148" s="3">
        <v>147</v>
      </c>
      <c r="B148" s="4">
        <v>4229310201800</v>
      </c>
      <c r="C148" s="3" t="s">
        <v>196</v>
      </c>
      <c r="D148" s="3" t="s">
        <v>12</v>
      </c>
      <c r="E148" s="3">
        <v>1</v>
      </c>
    </row>
    <row r="149" spans="1:5" x14ac:dyDescent="0.25">
      <c r="A149" s="3">
        <v>148</v>
      </c>
      <c r="B149" s="4">
        <v>4229310702000</v>
      </c>
      <c r="C149" s="3" t="s">
        <v>197</v>
      </c>
      <c r="D149" s="3" t="s">
        <v>12</v>
      </c>
      <c r="E149" s="3">
        <v>53</v>
      </c>
    </row>
    <row r="150" spans="1:5" x14ac:dyDescent="0.25">
      <c r="A150" s="3">
        <v>149</v>
      </c>
      <c r="B150" s="4">
        <v>4229310704200</v>
      </c>
      <c r="C150" s="3" t="s">
        <v>198</v>
      </c>
      <c r="D150" s="3" t="s">
        <v>31</v>
      </c>
      <c r="E150" s="3">
        <v>3</v>
      </c>
    </row>
    <row r="151" spans="1:5" x14ac:dyDescent="0.25">
      <c r="A151" s="3">
        <v>150</v>
      </c>
      <c r="B151" s="4">
        <v>4229310704300</v>
      </c>
      <c r="C151" s="3" t="s">
        <v>199</v>
      </c>
      <c r="D151" s="3" t="s">
        <v>12</v>
      </c>
      <c r="E151" s="3">
        <v>6</v>
      </c>
    </row>
    <row r="152" spans="1:5" x14ac:dyDescent="0.25">
      <c r="A152" s="3">
        <v>151</v>
      </c>
      <c r="B152" s="4">
        <v>4229310704500</v>
      </c>
      <c r="C152" s="3" t="s">
        <v>200</v>
      </c>
      <c r="D152" s="3" t="s">
        <v>12</v>
      </c>
      <c r="E152" s="3">
        <v>1</v>
      </c>
    </row>
    <row r="153" spans="1:5" x14ac:dyDescent="0.25">
      <c r="A153" s="3">
        <v>152</v>
      </c>
      <c r="B153" s="4">
        <v>4229310704600</v>
      </c>
      <c r="C153" s="3" t="s">
        <v>201</v>
      </c>
      <c r="D153" s="3" t="s">
        <v>12</v>
      </c>
      <c r="E153" s="3">
        <v>1</v>
      </c>
    </row>
    <row r="154" spans="1:5" x14ac:dyDescent="0.25">
      <c r="A154" s="3">
        <v>153</v>
      </c>
      <c r="B154" s="4">
        <v>4229310704800</v>
      </c>
      <c r="C154" s="3" t="s">
        <v>202</v>
      </c>
      <c r="D154" s="3" t="s">
        <v>12</v>
      </c>
      <c r="E154" s="3">
        <v>1</v>
      </c>
    </row>
    <row r="155" spans="1:5" x14ac:dyDescent="0.25">
      <c r="A155" s="3">
        <v>154</v>
      </c>
      <c r="B155" s="4">
        <v>4229310704900</v>
      </c>
      <c r="C155" s="3" t="s">
        <v>203</v>
      </c>
      <c r="D155" s="3" t="s">
        <v>12</v>
      </c>
      <c r="E155" s="3">
        <v>8</v>
      </c>
    </row>
    <row r="156" spans="1:5" x14ac:dyDescent="0.25">
      <c r="A156" s="3">
        <v>155</v>
      </c>
      <c r="B156" s="4">
        <v>4229310705400</v>
      </c>
      <c r="C156" s="3" t="s">
        <v>204</v>
      </c>
      <c r="D156" s="3" t="s">
        <v>12</v>
      </c>
      <c r="E156" s="3">
        <v>2</v>
      </c>
    </row>
    <row r="157" spans="1:5" x14ac:dyDescent="0.25">
      <c r="A157" s="3">
        <v>156</v>
      </c>
      <c r="B157" s="4">
        <v>4229310705600</v>
      </c>
      <c r="C157" s="3" t="s">
        <v>205</v>
      </c>
      <c r="D157" s="3" t="s">
        <v>12</v>
      </c>
      <c r="E157" s="3">
        <v>1</v>
      </c>
    </row>
    <row r="158" spans="1:5" x14ac:dyDescent="0.25">
      <c r="A158" s="3">
        <v>157</v>
      </c>
      <c r="B158" s="4">
        <v>4229310705800</v>
      </c>
      <c r="C158" s="3" t="s">
        <v>206</v>
      </c>
      <c r="D158" s="3" t="s">
        <v>31</v>
      </c>
      <c r="E158" s="3">
        <v>16</v>
      </c>
    </row>
    <row r="159" spans="1:5" x14ac:dyDescent="0.25">
      <c r="A159" s="3">
        <v>158</v>
      </c>
      <c r="B159" s="4">
        <v>4229310707800</v>
      </c>
      <c r="C159" s="3" t="s">
        <v>207</v>
      </c>
      <c r="D159" s="3" t="s">
        <v>12</v>
      </c>
      <c r="E159" s="3">
        <v>1</v>
      </c>
    </row>
    <row r="160" spans="1:5" x14ac:dyDescent="0.25">
      <c r="A160" s="3">
        <v>159</v>
      </c>
      <c r="B160" s="4">
        <v>4229330103400</v>
      </c>
      <c r="C160" s="3" t="s">
        <v>208</v>
      </c>
      <c r="D160" s="3" t="s">
        <v>31</v>
      </c>
      <c r="E160" s="3">
        <v>8</v>
      </c>
    </row>
    <row r="161" spans="1:5" x14ac:dyDescent="0.25">
      <c r="A161" s="3">
        <v>160</v>
      </c>
      <c r="B161" s="4">
        <v>4229330400000</v>
      </c>
      <c r="C161" s="3" t="s">
        <v>209</v>
      </c>
      <c r="D161" s="3" t="s">
        <v>12</v>
      </c>
      <c r="E161" s="3">
        <v>20</v>
      </c>
    </row>
    <row r="162" spans="1:5" x14ac:dyDescent="0.25">
      <c r="A162" s="3">
        <v>161</v>
      </c>
      <c r="B162" s="4">
        <v>4229351500900</v>
      </c>
      <c r="C162" s="3" t="s">
        <v>210</v>
      </c>
      <c r="D162" s="3" t="s">
        <v>31</v>
      </c>
      <c r="E162" s="3">
        <v>64</v>
      </c>
    </row>
    <row r="163" spans="1:5" x14ac:dyDescent="0.25">
      <c r="A163" s="3">
        <v>162</v>
      </c>
      <c r="B163" s="4">
        <v>4229351501000</v>
      </c>
      <c r="C163" s="3" t="s">
        <v>211</v>
      </c>
      <c r="D163" s="3" t="s">
        <v>31</v>
      </c>
      <c r="E163" s="3">
        <v>46</v>
      </c>
    </row>
    <row r="164" spans="1:5" x14ac:dyDescent="0.25">
      <c r="A164" s="3">
        <v>163</v>
      </c>
      <c r="B164" s="4">
        <v>4229410200000</v>
      </c>
      <c r="C164" s="3" t="s">
        <v>212</v>
      </c>
      <c r="D164" s="3" t="s">
        <v>12</v>
      </c>
      <c r="E164" s="3">
        <v>408</v>
      </c>
    </row>
    <row r="165" spans="1:5" x14ac:dyDescent="0.25">
      <c r="A165" s="3">
        <v>164</v>
      </c>
      <c r="B165" s="4">
        <v>4229410200100</v>
      </c>
      <c r="C165" s="3" t="s">
        <v>213</v>
      </c>
      <c r="D165" s="3" t="s">
        <v>12</v>
      </c>
      <c r="E165" s="3">
        <v>160</v>
      </c>
    </row>
    <row r="166" spans="1:5" x14ac:dyDescent="0.25">
      <c r="A166" s="3">
        <v>165</v>
      </c>
      <c r="B166" s="4">
        <v>4229420204800</v>
      </c>
      <c r="C166" s="3" t="s">
        <v>214</v>
      </c>
      <c r="D166" s="3" t="s">
        <v>12</v>
      </c>
      <c r="E166" s="3">
        <v>46</v>
      </c>
    </row>
    <row r="167" spans="1:5" x14ac:dyDescent="0.25">
      <c r="A167" s="3">
        <v>166</v>
      </c>
      <c r="B167" s="4">
        <v>4229420300600</v>
      </c>
      <c r="C167" s="3" t="s">
        <v>215</v>
      </c>
      <c r="D167" s="3" t="s">
        <v>12</v>
      </c>
      <c r="E167" s="3">
        <v>5</v>
      </c>
    </row>
    <row r="168" spans="1:5" x14ac:dyDescent="0.25">
      <c r="A168" s="3">
        <v>167</v>
      </c>
      <c r="B168" s="4">
        <v>4229420503100</v>
      </c>
      <c r="C168" s="3" t="s">
        <v>216</v>
      </c>
      <c r="D168" s="3" t="s">
        <v>12</v>
      </c>
      <c r="E168" s="3">
        <v>3</v>
      </c>
    </row>
    <row r="169" spans="1:5" x14ac:dyDescent="0.25">
      <c r="A169" s="3">
        <v>168</v>
      </c>
      <c r="B169" s="4">
        <v>4229420508900</v>
      </c>
      <c r="C169" s="3" t="s">
        <v>217</v>
      </c>
      <c r="D169" s="3" t="s">
        <v>12</v>
      </c>
      <c r="E169" s="3">
        <v>600</v>
      </c>
    </row>
    <row r="170" spans="1:5" x14ac:dyDescent="0.25">
      <c r="A170" s="3">
        <v>169</v>
      </c>
      <c r="B170" s="4">
        <v>4229421900600</v>
      </c>
      <c r="C170" s="3" t="s">
        <v>218</v>
      </c>
      <c r="D170" s="3" t="s">
        <v>12</v>
      </c>
      <c r="E170" s="3">
        <v>2</v>
      </c>
    </row>
    <row r="171" spans="1:5" x14ac:dyDescent="0.25">
      <c r="A171" s="3">
        <v>170</v>
      </c>
      <c r="B171" s="4">
        <v>4229421900700</v>
      </c>
      <c r="C171" s="3" t="s">
        <v>219</v>
      </c>
      <c r="D171" s="3" t="s">
        <v>12</v>
      </c>
      <c r="E171" s="3">
        <v>2</v>
      </c>
    </row>
    <row r="172" spans="1:5" x14ac:dyDescent="0.25">
      <c r="A172" s="3">
        <v>171</v>
      </c>
      <c r="B172" s="4">
        <v>4229421901200</v>
      </c>
      <c r="C172" s="3" t="s">
        <v>220</v>
      </c>
      <c r="D172" s="3" t="s">
        <v>12</v>
      </c>
      <c r="E172" s="3">
        <v>1</v>
      </c>
    </row>
    <row r="173" spans="1:5" x14ac:dyDescent="0.25">
      <c r="A173" s="3">
        <v>172</v>
      </c>
      <c r="B173" s="4">
        <v>4229421901300</v>
      </c>
      <c r="C173" s="3" t="s">
        <v>221</v>
      </c>
      <c r="D173" s="3" t="s">
        <v>12</v>
      </c>
      <c r="E173" s="3">
        <v>1</v>
      </c>
    </row>
    <row r="174" spans="1:5" x14ac:dyDescent="0.25">
      <c r="A174" s="3">
        <v>173</v>
      </c>
      <c r="B174" s="4">
        <v>4229421901700</v>
      </c>
      <c r="C174" s="3" t="s">
        <v>222</v>
      </c>
      <c r="D174" s="3" t="s">
        <v>12</v>
      </c>
      <c r="E174" s="3">
        <v>1</v>
      </c>
    </row>
    <row r="175" spans="1:5" x14ac:dyDescent="0.25">
      <c r="A175" s="3">
        <v>174</v>
      </c>
      <c r="B175" s="4">
        <v>4229421902200</v>
      </c>
      <c r="C175" s="3" t="s">
        <v>223</v>
      </c>
      <c r="D175" s="3" t="s">
        <v>12</v>
      </c>
      <c r="E175" s="3">
        <v>74</v>
      </c>
    </row>
    <row r="176" spans="1:5" x14ac:dyDescent="0.25">
      <c r="A176" s="3">
        <v>175</v>
      </c>
      <c r="B176" s="4">
        <v>4229421903000</v>
      </c>
      <c r="C176" s="3" t="s">
        <v>224</v>
      </c>
      <c r="D176" s="3" t="s">
        <v>12</v>
      </c>
      <c r="E176" s="3">
        <v>1</v>
      </c>
    </row>
    <row r="177" spans="1:5" x14ac:dyDescent="0.25">
      <c r="A177" s="3">
        <v>176</v>
      </c>
      <c r="B177" s="4">
        <v>4229421903100</v>
      </c>
      <c r="C177" s="3" t="s">
        <v>225</v>
      </c>
      <c r="D177" s="3" t="s">
        <v>12</v>
      </c>
      <c r="E177" s="3">
        <v>4</v>
      </c>
    </row>
    <row r="178" spans="1:5" x14ac:dyDescent="0.25">
      <c r="A178" s="3">
        <v>177</v>
      </c>
      <c r="B178" s="4">
        <v>4229421904700</v>
      </c>
      <c r="C178" s="3" t="s">
        <v>226</v>
      </c>
      <c r="D178" s="3" t="s">
        <v>12</v>
      </c>
      <c r="E178" s="3">
        <v>4</v>
      </c>
    </row>
    <row r="179" spans="1:5" x14ac:dyDescent="0.25">
      <c r="A179" s="3">
        <v>178</v>
      </c>
      <c r="B179" s="4">
        <v>4229421906000</v>
      </c>
      <c r="C179" s="3" t="s">
        <v>227</v>
      </c>
      <c r="D179" s="3" t="s">
        <v>12</v>
      </c>
      <c r="E179" s="3">
        <v>8</v>
      </c>
    </row>
    <row r="180" spans="1:5" x14ac:dyDescent="0.25">
      <c r="A180" s="3">
        <v>179</v>
      </c>
      <c r="B180" s="4">
        <v>4229421906100</v>
      </c>
      <c r="C180" s="3" t="s">
        <v>228</v>
      </c>
      <c r="D180" s="3" t="s">
        <v>12</v>
      </c>
      <c r="E180" s="3">
        <v>1</v>
      </c>
    </row>
    <row r="181" spans="1:5" x14ac:dyDescent="0.25">
      <c r="A181" s="3">
        <v>180</v>
      </c>
      <c r="B181" s="4">
        <v>4229421906300</v>
      </c>
      <c r="C181" s="3" t="s">
        <v>229</v>
      </c>
      <c r="D181" s="3" t="s">
        <v>12</v>
      </c>
      <c r="E181" s="3">
        <v>1</v>
      </c>
    </row>
    <row r="182" spans="1:5" x14ac:dyDescent="0.25">
      <c r="A182" s="3">
        <v>181</v>
      </c>
      <c r="B182" s="4">
        <v>4229421906500</v>
      </c>
      <c r="C182" s="3" t="s">
        <v>230</v>
      </c>
      <c r="D182" s="3" t="s">
        <v>12</v>
      </c>
      <c r="E182" s="3">
        <v>4</v>
      </c>
    </row>
    <row r="183" spans="1:5" x14ac:dyDescent="0.25">
      <c r="A183" s="3">
        <v>182</v>
      </c>
      <c r="B183" s="4">
        <v>4229421906600</v>
      </c>
      <c r="C183" s="3" t="s">
        <v>231</v>
      </c>
      <c r="D183" s="3" t="s">
        <v>12</v>
      </c>
      <c r="E183" s="3">
        <v>1</v>
      </c>
    </row>
    <row r="184" spans="1:5" x14ac:dyDescent="0.25">
      <c r="A184" s="3">
        <v>183</v>
      </c>
      <c r="B184" s="4">
        <v>4229421908700</v>
      </c>
      <c r="C184" s="3" t="s">
        <v>232</v>
      </c>
      <c r="D184" s="3" t="s">
        <v>12</v>
      </c>
      <c r="E184" s="3">
        <v>7</v>
      </c>
    </row>
    <row r="185" spans="1:5" x14ac:dyDescent="0.25">
      <c r="A185" s="3">
        <v>184</v>
      </c>
      <c r="B185" s="4">
        <v>4229421912400</v>
      </c>
      <c r="C185" s="3" t="s">
        <v>233</v>
      </c>
      <c r="D185" s="3" t="s">
        <v>12</v>
      </c>
      <c r="E185" s="3">
        <v>330</v>
      </c>
    </row>
    <row r="186" spans="1:5" x14ac:dyDescent="0.25">
      <c r="A186" s="3">
        <v>185</v>
      </c>
      <c r="B186" s="4">
        <v>4229421912600</v>
      </c>
      <c r="C186" s="3" t="s">
        <v>234</v>
      </c>
      <c r="D186" s="3" t="s">
        <v>12</v>
      </c>
      <c r="E186" s="3">
        <v>213</v>
      </c>
    </row>
    <row r="187" spans="1:5" x14ac:dyDescent="0.25">
      <c r="A187" s="3">
        <v>186</v>
      </c>
      <c r="B187" s="4">
        <v>4229421914300</v>
      </c>
      <c r="C187" s="3" t="s">
        <v>235</v>
      </c>
      <c r="D187" s="3" t="s">
        <v>12</v>
      </c>
      <c r="E187" s="3">
        <v>6</v>
      </c>
    </row>
    <row r="188" spans="1:5" x14ac:dyDescent="0.25">
      <c r="A188" s="3">
        <v>187</v>
      </c>
      <c r="B188" s="4">
        <v>4229421920700</v>
      </c>
      <c r="C188" s="3" t="s">
        <v>236</v>
      </c>
      <c r="D188" s="3" t="s">
        <v>12</v>
      </c>
      <c r="E188" s="3">
        <v>738</v>
      </c>
    </row>
    <row r="189" spans="1:5" x14ac:dyDescent="0.25">
      <c r="A189" s="3">
        <v>188</v>
      </c>
      <c r="B189" s="4">
        <v>4229421920800</v>
      </c>
      <c r="C189" s="3" t="s">
        <v>237</v>
      </c>
      <c r="D189" s="3" t="s">
        <v>12</v>
      </c>
      <c r="E189" s="3">
        <v>660</v>
      </c>
    </row>
    <row r="190" spans="1:5" x14ac:dyDescent="0.25">
      <c r="A190" s="3">
        <v>189</v>
      </c>
      <c r="B190" s="4">
        <v>4229421921200</v>
      </c>
      <c r="C190" s="3" t="s">
        <v>238</v>
      </c>
      <c r="D190" s="3" t="s">
        <v>12</v>
      </c>
      <c r="E190" s="3">
        <v>301</v>
      </c>
    </row>
    <row r="191" spans="1:5" x14ac:dyDescent="0.25">
      <c r="A191" s="3">
        <v>190</v>
      </c>
      <c r="B191" s="4">
        <v>4229421926200</v>
      </c>
      <c r="C191" s="3" t="s">
        <v>239</v>
      </c>
      <c r="D191" s="3" t="s">
        <v>12</v>
      </c>
      <c r="E191" s="3">
        <v>268</v>
      </c>
    </row>
    <row r="192" spans="1:5" x14ac:dyDescent="0.25">
      <c r="A192" s="3">
        <v>191</v>
      </c>
      <c r="B192" s="4">
        <v>4229421927800</v>
      </c>
      <c r="C192" s="3" t="s">
        <v>240</v>
      </c>
      <c r="D192" s="3" t="s">
        <v>12</v>
      </c>
      <c r="E192" s="3">
        <v>475</v>
      </c>
    </row>
    <row r="193" spans="1:5" x14ac:dyDescent="0.25">
      <c r="A193" s="3">
        <v>192</v>
      </c>
      <c r="B193" s="4">
        <v>4229421928300</v>
      </c>
      <c r="C193" s="3" t="s">
        <v>241</v>
      </c>
      <c r="D193" s="3" t="s">
        <v>12</v>
      </c>
      <c r="E193" s="3">
        <v>72</v>
      </c>
    </row>
    <row r="194" spans="1:5" x14ac:dyDescent="0.25">
      <c r="A194" s="3">
        <v>193</v>
      </c>
      <c r="B194" s="4">
        <v>4229421929200</v>
      </c>
      <c r="C194" s="3" t="s">
        <v>242</v>
      </c>
      <c r="D194" s="3" t="s">
        <v>12</v>
      </c>
      <c r="E194" s="3">
        <v>38</v>
      </c>
    </row>
    <row r="195" spans="1:5" x14ac:dyDescent="0.25">
      <c r="A195" s="3">
        <v>194</v>
      </c>
      <c r="B195" s="4">
        <v>4229421929700</v>
      </c>
      <c r="C195" s="3" t="s">
        <v>243</v>
      </c>
      <c r="D195" s="3" t="s">
        <v>12</v>
      </c>
      <c r="E195" s="3">
        <v>5</v>
      </c>
    </row>
    <row r="196" spans="1:5" x14ac:dyDescent="0.25">
      <c r="A196" s="3">
        <v>195</v>
      </c>
      <c r="B196" s="4">
        <v>4229421930000</v>
      </c>
      <c r="C196" s="3" t="s">
        <v>244</v>
      </c>
      <c r="D196" s="3" t="s">
        <v>12</v>
      </c>
      <c r="E196" s="3">
        <v>128</v>
      </c>
    </row>
    <row r="197" spans="1:5" x14ac:dyDescent="0.25">
      <c r="A197" s="3">
        <v>196</v>
      </c>
      <c r="B197" s="4">
        <v>4229421930100</v>
      </c>
      <c r="C197" s="3" t="s">
        <v>245</v>
      </c>
      <c r="D197" s="3" t="s">
        <v>12</v>
      </c>
      <c r="E197" s="3">
        <v>799</v>
      </c>
    </row>
    <row r="198" spans="1:5" x14ac:dyDescent="0.25">
      <c r="A198" s="3">
        <v>197</v>
      </c>
      <c r="B198" s="4">
        <v>4229421930400</v>
      </c>
      <c r="C198" s="3" t="s">
        <v>246</v>
      </c>
      <c r="D198" s="3" t="s">
        <v>12</v>
      </c>
      <c r="E198" s="3">
        <v>4</v>
      </c>
    </row>
    <row r="199" spans="1:5" x14ac:dyDescent="0.25">
      <c r="A199" s="3">
        <v>198</v>
      </c>
      <c r="B199" s="4">
        <v>4229421932400</v>
      </c>
      <c r="C199" s="3" t="s">
        <v>247</v>
      </c>
      <c r="D199" s="3" t="s">
        <v>12</v>
      </c>
      <c r="E199" s="3">
        <v>1334</v>
      </c>
    </row>
    <row r="200" spans="1:5" x14ac:dyDescent="0.25">
      <c r="A200" s="3">
        <v>199</v>
      </c>
      <c r="B200" s="4">
        <v>4229421932500</v>
      </c>
      <c r="C200" s="3" t="s">
        <v>248</v>
      </c>
      <c r="D200" s="3" t="s">
        <v>12</v>
      </c>
      <c r="E200" s="3">
        <v>8</v>
      </c>
    </row>
    <row r="201" spans="1:5" x14ac:dyDescent="0.25">
      <c r="A201" s="3">
        <v>200</v>
      </c>
      <c r="B201" s="4">
        <v>4229421932600</v>
      </c>
      <c r="C201" s="3" t="s">
        <v>249</v>
      </c>
      <c r="D201" s="3" t="s">
        <v>12</v>
      </c>
      <c r="E201" s="3">
        <v>176</v>
      </c>
    </row>
    <row r="202" spans="1:5" x14ac:dyDescent="0.25">
      <c r="A202" s="3">
        <v>201</v>
      </c>
      <c r="B202" s="4">
        <v>4229421932700</v>
      </c>
      <c r="C202" s="3" t="s">
        <v>250</v>
      </c>
      <c r="D202" s="3" t="s">
        <v>12</v>
      </c>
      <c r="E202" s="3">
        <v>72</v>
      </c>
    </row>
    <row r="203" spans="1:5" x14ac:dyDescent="0.25">
      <c r="A203" s="3">
        <v>202</v>
      </c>
      <c r="B203" s="4">
        <v>4229421933300</v>
      </c>
      <c r="C203" s="3" t="s">
        <v>251</v>
      </c>
      <c r="D203" s="3" t="s">
        <v>12</v>
      </c>
      <c r="E203" s="3">
        <v>119</v>
      </c>
    </row>
    <row r="204" spans="1:5" x14ac:dyDescent="0.25">
      <c r="A204" s="3">
        <v>203</v>
      </c>
      <c r="B204" s="4">
        <v>4229421933900</v>
      </c>
      <c r="C204" s="3" t="s">
        <v>252</v>
      </c>
      <c r="D204" s="3" t="s">
        <v>12</v>
      </c>
      <c r="E204" s="3">
        <v>159</v>
      </c>
    </row>
    <row r="205" spans="1:5" x14ac:dyDescent="0.25">
      <c r="A205" s="3">
        <v>204</v>
      </c>
      <c r="B205" s="4">
        <v>4229421948400</v>
      </c>
      <c r="C205" s="3" t="s">
        <v>253</v>
      </c>
      <c r="D205" s="3" t="s">
        <v>12</v>
      </c>
      <c r="E205" s="3">
        <v>345</v>
      </c>
    </row>
    <row r="206" spans="1:5" x14ac:dyDescent="0.25">
      <c r="A206" s="3">
        <v>205</v>
      </c>
      <c r="B206" s="4">
        <v>4229421949400</v>
      </c>
      <c r="C206" s="3" t="s">
        <v>254</v>
      </c>
      <c r="D206" s="3" t="s">
        <v>12</v>
      </c>
      <c r="E206" s="3">
        <v>5</v>
      </c>
    </row>
    <row r="207" spans="1:5" x14ac:dyDescent="0.25">
      <c r="A207" s="3">
        <v>206</v>
      </c>
      <c r="B207" s="4">
        <v>4229421949900</v>
      </c>
      <c r="C207" s="3" t="s">
        <v>255</v>
      </c>
      <c r="D207" s="3" t="s">
        <v>12</v>
      </c>
      <c r="E207" s="3">
        <v>90</v>
      </c>
    </row>
    <row r="208" spans="1:5" x14ac:dyDescent="0.25">
      <c r="A208" s="3">
        <v>207</v>
      </c>
      <c r="B208" s="4">
        <v>4229421979200</v>
      </c>
      <c r="C208" s="3" t="s">
        <v>256</v>
      </c>
      <c r="D208" s="3" t="s">
        <v>12</v>
      </c>
      <c r="E208" s="3">
        <v>477</v>
      </c>
    </row>
    <row r="209" spans="1:5" x14ac:dyDescent="0.25">
      <c r="A209" s="3">
        <v>208</v>
      </c>
      <c r="B209" s="4">
        <v>4229421984100</v>
      </c>
      <c r="C209" s="3" t="s">
        <v>257</v>
      </c>
      <c r="D209" s="3" t="s">
        <v>12</v>
      </c>
      <c r="E209" s="3">
        <v>35</v>
      </c>
    </row>
    <row r="210" spans="1:5" x14ac:dyDescent="0.25">
      <c r="A210" s="3">
        <v>209</v>
      </c>
      <c r="B210" s="4">
        <v>4229421984300</v>
      </c>
      <c r="C210" s="3" t="s">
        <v>258</v>
      </c>
      <c r="D210" s="3" t="s">
        <v>12</v>
      </c>
      <c r="E210" s="3">
        <v>4</v>
      </c>
    </row>
    <row r="211" spans="1:5" x14ac:dyDescent="0.25">
      <c r="A211" s="3">
        <v>210</v>
      </c>
      <c r="B211" s="4">
        <v>4229421986500</v>
      </c>
      <c r="C211" s="3" t="s">
        <v>259</v>
      </c>
      <c r="D211" s="3" t="s">
        <v>12</v>
      </c>
      <c r="E211" s="3">
        <v>2</v>
      </c>
    </row>
    <row r="212" spans="1:5" x14ac:dyDescent="0.25">
      <c r="A212" s="3">
        <v>211</v>
      </c>
      <c r="B212" s="4">
        <v>4229421987000</v>
      </c>
      <c r="C212" s="3" t="s">
        <v>260</v>
      </c>
      <c r="D212" s="3" t="s">
        <v>12</v>
      </c>
      <c r="E212" s="3">
        <v>17</v>
      </c>
    </row>
    <row r="213" spans="1:5" x14ac:dyDescent="0.25">
      <c r="A213" s="3">
        <v>212</v>
      </c>
      <c r="B213" s="4">
        <v>4229421987700</v>
      </c>
      <c r="C213" s="3" t="s">
        <v>261</v>
      </c>
      <c r="D213" s="3" t="s">
        <v>12</v>
      </c>
      <c r="E213" s="3">
        <v>1</v>
      </c>
    </row>
    <row r="214" spans="1:5" x14ac:dyDescent="0.25">
      <c r="A214" s="3">
        <v>213</v>
      </c>
      <c r="B214" s="4">
        <v>4229490801500</v>
      </c>
      <c r="C214" s="3" t="s">
        <v>262</v>
      </c>
      <c r="D214" s="3" t="s">
        <v>12</v>
      </c>
      <c r="E214" s="3">
        <v>1</v>
      </c>
    </row>
    <row r="215" spans="1:5" x14ac:dyDescent="0.25">
      <c r="A215" s="3">
        <v>214</v>
      </c>
      <c r="B215" s="4">
        <v>4229492500100</v>
      </c>
      <c r="C215" s="3" t="s">
        <v>263</v>
      </c>
      <c r="D215" s="3" t="s">
        <v>12</v>
      </c>
      <c r="E215" s="3">
        <v>1</v>
      </c>
    </row>
    <row r="216" spans="1:5" x14ac:dyDescent="0.25">
      <c r="A216" s="3">
        <v>215</v>
      </c>
      <c r="B216" s="4">
        <v>4229495700000</v>
      </c>
      <c r="C216" s="3" t="s">
        <v>264</v>
      </c>
      <c r="D216" s="3" t="s">
        <v>12</v>
      </c>
      <c r="E216" s="3">
        <v>2</v>
      </c>
    </row>
    <row r="217" spans="1:5" x14ac:dyDescent="0.25">
      <c r="A217" s="3">
        <v>216</v>
      </c>
      <c r="B217" s="4">
        <v>4229495700600</v>
      </c>
      <c r="C217" s="3" t="s">
        <v>265</v>
      </c>
      <c r="D217" s="3" t="s">
        <v>12</v>
      </c>
      <c r="E217" s="3">
        <v>2</v>
      </c>
    </row>
    <row r="218" spans="1:5" x14ac:dyDescent="0.25">
      <c r="A218" s="3">
        <v>217</v>
      </c>
      <c r="B218" s="4">
        <v>4229495701400</v>
      </c>
      <c r="C218" s="3" t="s">
        <v>266</v>
      </c>
      <c r="D218" s="3" t="s">
        <v>12</v>
      </c>
      <c r="E218" s="3">
        <v>200</v>
      </c>
    </row>
    <row r="219" spans="1:5" x14ac:dyDescent="0.25">
      <c r="A219" s="3">
        <v>218</v>
      </c>
      <c r="B219" s="4">
        <v>4229514308400</v>
      </c>
      <c r="C219" s="3" t="s">
        <v>267</v>
      </c>
      <c r="D219" s="3" t="s">
        <v>12</v>
      </c>
      <c r="E219" s="3">
        <v>687</v>
      </c>
    </row>
    <row r="220" spans="1:5" x14ac:dyDescent="0.25">
      <c r="A220" s="3">
        <v>219</v>
      </c>
      <c r="B220" s="4">
        <v>4229514309700</v>
      </c>
      <c r="C220" s="3" t="s">
        <v>268</v>
      </c>
      <c r="D220" s="3" t="s">
        <v>12</v>
      </c>
      <c r="E220" s="3">
        <v>22</v>
      </c>
    </row>
    <row r="221" spans="1:5" x14ac:dyDescent="0.25">
      <c r="A221" s="3">
        <v>220</v>
      </c>
      <c r="B221" s="4">
        <v>4229514309800</v>
      </c>
      <c r="C221" s="3" t="s">
        <v>269</v>
      </c>
      <c r="D221" s="3" t="s">
        <v>12</v>
      </c>
      <c r="E221" s="3">
        <v>19</v>
      </c>
    </row>
    <row r="222" spans="1:5" x14ac:dyDescent="0.25">
      <c r="A222" s="3">
        <v>221</v>
      </c>
      <c r="B222" s="4">
        <v>4229514309900</v>
      </c>
      <c r="C222" s="3" t="s">
        <v>270</v>
      </c>
      <c r="D222" s="3" t="s">
        <v>12</v>
      </c>
      <c r="E222" s="3">
        <v>54</v>
      </c>
    </row>
    <row r="223" spans="1:5" x14ac:dyDescent="0.25">
      <c r="A223" s="3">
        <v>222</v>
      </c>
      <c r="B223" s="4">
        <v>4229514310400</v>
      </c>
      <c r="C223" s="3" t="s">
        <v>271</v>
      </c>
      <c r="D223" s="3" t="s">
        <v>12</v>
      </c>
      <c r="E223" s="3">
        <v>11</v>
      </c>
    </row>
    <row r="224" spans="1:5" x14ac:dyDescent="0.25">
      <c r="A224" s="3">
        <v>223</v>
      </c>
      <c r="B224" s="4">
        <v>4229516700000</v>
      </c>
      <c r="C224" s="3" t="s">
        <v>272</v>
      </c>
      <c r="D224" s="3" t="s">
        <v>31</v>
      </c>
      <c r="E224" s="3">
        <v>38</v>
      </c>
    </row>
    <row r="225" spans="1:5" x14ac:dyDescent="0.25">
      <c r="A225" s="3">
        <v>224</v>
      </c>
      <c r="B225" s="4">
        <v>4229520400200</v>
      </c>
      <c r="C225" s="3" t="s">
        <v>273</v>
      </c>
      <c r="D225" s="3" t="s">
        <v>12</v>
      </c>
      <c r="E225" s="3">
        <v>5</v>
      </c>
    </row>
    <row r="226" spans="1:5" x14ac:dyDescent="0.25">
      <c r="A226" s="3">
        <v>225</v>
      </c>
      <c r="B226" s="4">
        <v>4229520900000</v>
      </c>
      <c r="C226" s="3" t="s">
        <v>274</v>
      </c>
      <c r="D226" s="3" t="s">
        <v>12</v>
      </c>
      <c r="E226" s="3">
        <v>51</v>
      </c>
    </row>
    <row r="227" spans="1:5" x14ac:dyDescent="0.25">
      <c r="A227" s="3">
        <v>226</v>
      </c>
      <c r="B227" s="4">
        <v>4229520901400</v>
      </c>
      <c r="C227" s="3" t="s">
        <v>275</v>
      </c>
      <c r="D227" s="3" t="s">
        <v>12</v>
      </c>
      <c r="E227" s="3">
        <v>6</v>
      </c>
    </row>
    <row r="228" spans="1:5" x14ac:dyDescent="0.25">
      <c r="A228" s="3">
        <v>227</v>
      </c>
      <c r="B228" s="4">
        <v>4229520902300</v>
      </c>
      <c r="C228" s="3" t="s">
        <v>276</v>
      </c>
      <c r="D228" s="3" t="s">
        <v>12</v>
      </c>
      <c r="E228" s="3">
        <v>30</v>
      </c>
    </row>
    <row r="229" spans="1:5" x14ac:dyDescent="0.25">
      <c r="A229" s="3">
        <v>228</v>
      </c>
      <c r="B229" s="4">
        <v>4229520902500</v>
      </c>
      <c r="C229" s="3" t="s">
        <v>277</v>
      </c>
      <c r="D229" s="3" t="s">
        <v>12</v>
      </c>
      <c r="E229" s="3">
        <v>6</v>
      </c>
    </row>
    <row r="230" spans="1:5" x14ac:dyDescent="0.25">
      <c r="A230" s="3">
        <v>229</v>
      </c>
      <c r="B230" s="4">
        <v>4229520902600</v>
      </c>
      <c r="C230" s="3" t="s">
        <v>278</v>
      </c>
      <c r="D230" s="3" t="s">
        <v>12</v>
      </c>
      <c r="E230" s="3">
        <v>33</v>
      </c>
    </row>
    <row r="231" spans="1:5" x14ac:dyDescent="0.25">
      <c r="A231" s="3">
        <v>230</v>
      </c>
      <c r="B231" s="4">
        <v>4229520902700</v>
      </c>
      <c r="C231" s="3" t="s">
        <v>279</v>
      </c>
      <c r="D231" s="3" t="s">
        <v>12</v>
      </c>
      <c r="E231" s="3">
        <v>24</v>
      </c>
    </row>
    <row r="232" spans="1:5" x14ac:dyDescent="0.25">
      <c r="A232" s="3">
        <v>231</v>
      </c>
      <c r="B232" s="4">
        <v>4229520902900</v>
      </c>
      <c r="C232" s="3" t="s">
        <v>280</v>
      </c>
      <c r="D232" s="3" t="s">
        <v>12</v>
      </c>
      <c r="E232" s="3">
        <v>5</v>
      </c>
    </row>
    <row r="233" spans="1:5" x14ac:dyDescent="0.25">
      <c r="A233" s="3">
        <v>232</v>
      </c>
      <c r="B233" s="4">
        <v>4229520903300</v>
      </c>
      <c r="C233" s="3" t="s">
        <v>281</v>
      </c>
      <c r="D233" s="3" t="s">
        <v>12</v>
      </c>
      <c r="E233" s="3">
        <v>5</v>
      </c>
    </row>
    <row r="234" spans="1:5" x14ac:dyDescent="0.25">
      <c r="A234" s="3">
        <v>233</v>
      </c>
      <c r="B234" s="4">
        <v>4229520903400</v>
      </c>
      <c r="C234" s="3" t="s">
        <v>282</v>
      </c>
      <c r="D234" s="3" t="s">
        <v>12</v>
      </c>
      <c r="E234" s="3">
        <v>7</v>
      </c>
    </row>
    <row r="235" spans="1:5" x14ac:dyDescent="0.25">
      <c r="A235" s="3">
        <v>234</v>
      </c>
      <c r="B235" s="4">
        <v>4229520903500</v>
      </c>
      <c r="C235" s="3" t="s">
        <v>283</v>
      </c>
      <c r="D235" s="3" t="s">
        <v>12</v>
      </c>
      <c r="E235" s="3">
        <v>5</v>
      </c>
    </row>
    <row r="236" spans="1:5" x14ac:dyDescent="0.25">
      <c r="A236" s="3">
        <v>235</v>
      </c>
      <c r="B236" s="4">
        <v>4229520903600</v>
      </c>
      <c r="C236" s="3" t="s">
        <v>284</v>
      </c>
      <c r="D236" s="3" t="s">
        <v>12</v>
      </c>
      <c r="E236" s="3">
        <v>2</v>
      </c>
    </row>
    <row r="237" spans="1:5" x14ac:dyDescent="0.25">
      <c r="A237" s="3">
        <v>236</v>
      </c>
      <c r="B237" s="4">
        <v>4229520903800</v>
      </c>
      <c r="C237" s="3" t="s">
        <v>285</v>
      </c>
      <c r="D237" s="3" t="s">
        <v>12</v>
      </c>
      <c r="E237" s="3">
        <v>27</v>
      </c>
    </row>
    <row r="238" spans="1:5" x14ac:dyDescent="0.25">
      <c r="A238" s="3">
        <v>237</v>
      </c>
      <c r="B238" s="4">
        <v>4229520903900</v>
      </c>
      <c r="C238" s="3" t="s">
        <v>286</v>
      </c>
      <c r="D238" s="3" t="s">
        <v>12</v>
      </c>
      <c r="E238" s="3">
        <v>4</v>
      </c>
    </row>
    <row r="239" spans="1:5" x14ac:dyDescent="0.25">
      <c r="A239" s="3">
        <v>238</v>
      </c>
      <c r="B239" s="4">
        <v>4229521800000</v>
      </c>
      <c r="C239" s="3" t="s">
        <v>287</v>
      </c>
      <c r="D239" s="3" t="s">
        <v>12</v>
      </c>
      <c r="E239" s="3">
        <v>25</v>
      </c>
    </row>
    <row r="240" spans="1:5" x14ac:dyDescent="0.25">
      <c r="A240" s="3">
        <v>239</v>
      </c>
      <c r="B240" s="4">
        <v>4229550202500</v>
      </c>
      <c r="C240" s="3" t="s">
        <v>288</v>
      </c>
      <c r="D240" s="3" t="s">
        <v>12</v>
      </c>
      <c r="E240" s="3">
        <v>25</v>
      </c>
    </row>
    <row r="241" spans="1:5" x14ac:dyDescent="0.25">
      <c r="A241" s="3">
        <v>240</v>
      </c>
      <c r="B241" s="4">
        <v>4229550202600</v>
      </c>
      <c r="C241" s="3" t="s">
        <v>289</v>
      </c>
      <c r="D241" s="3" t="s">
        <v>12</v>
      </c>
      <c r="E241" s="3">
        <v>72</v>
      </c>
    </row>
    <row r="242" spans="1:5" x14ac:dyDescent="0.25">
      <c r="A242" s="3">
        <v>241</v>
      </c>
      <c r="B242" s="4">
        <v>4229554501500</v>
      </c>
      <c r="C242" s="3" t="s">
        <v>290</v>
      </c>
      <c r="D242" s="3" t="s">
        <v>12</v>
      </c>
      <c r="E242" s="3">
        <v>24</v>
      </c>
    </row>
    <row r="243" spans="1:5" x14ac:dyDescent="0.25">
      <c r="A243" s="3">
        <v>242</v>
      </c>
      <c r="B243" s="4">
        <v>4229554501600</v>
      </c>
      <c r="C243" s="3" t="s">
        <v>291</v>
      </c>
      <c r="D243" s="3" t="s">
        <v>12</v>
      </c>
      <c r="E243" s="3">
        <v>15</v>
      </c>
    </row>
    <row r="244" spans="1:5" x14ac:dyDescent="0.25">
      <c r="A244" s="3">
        <v>243</v>
      </c>
      <c r="B244" s="4">
        <v>4229554501700</v>
      </c>
      <c r="C244" s="3" t="s">
        <v>292</v>
      </c>
      <c r="D244" s="3" t="s">
        <v>12</v>
      </c>
      <c r="E244" s="3">
        <v>8</v>
      </c>
    </row>
    <row r="245" spans="1:5" x14ac:dyDescent="0.25">
      <c r="A245" s="3">
        <v>244</v>
      </c>
      <c r="B245" s="4">
        <v>4229554502500</v>
      </c>
      <c r="C245" s="3" t="s">
        <v>293</v>
      </c>
      <c r="D245" s="3" t="s">
        <v>12</v>
      </c>
      <c r="E245" s="3">
        <v>227</v>
      </c>
    </row>
    <row r="246" spans="1:5" x14ac:dyDescent="0.25">
      <c r="A246" s="3">
        <v>245</v>
      </c>
      <c r="B246" s="4">
        <v>4229554503800</v>
      </c>
      <c r="C246" s="3" t="s">
        <v>294</v>
      </c>
      <c r="D246" s="3" t="s">
        <v>12</v>
      </c>
      <c r="E246" s="3">
        <v>90</v>
      </c>
    </row>
    <row r="247" spans="1:5" x14ac:dyDescent="0.25">
      <c r="A247" s="3">
        <v>246</v>
      </c>
      <c r="B247" s="4">
        <v>4229554503900</v>
      </c>
      <c r="C247" s="3" t="s">
        <v>295</v>
      </c>
      <c r="D247" s="3" t="s">
        <v>12</v>
      </c>
      <c r="E247" s="3">
        <v>25</v>
      </c>
    </row>
    <row r="248" spans="1:5" x14ac:dyDescent="0.25">
      <c r="A248" s="3">
        <v>247</v>
      </c>
      <c r="B248" s="4">
        <v>4229610300200</v>
      </c>
      <c r="C248" s="3" t="s">
        <v>296</v>
      </c>
      <c r="D248" s="3" t="s">
        <v>12</v>
      </c>
      <c r="E248" s="3">
        <v>70</v>
      </c>
    </row>
    <row r="249" spans="1:5" x14ac:dyDescent="0.25">
      <c r="A249" s="3">
        <v>248</v>
      </c>
      <c r="B249" s="4">
        <v>4229640200200</v>
      </c>
      <c r="C249" s="3" t="s">
        <v>297</v>
      </c>
      <c r="D249" s="3" t="s">
        <v>12</v>
      </c>
      <c r="E249" s="3">
        <v>9</v>
      </c>
    </row>
    <row r="250" spans="1:5" x14ac:dyDescent="0.25">
      <c r="A250" s="3">
        <v>249</v>
      </c>
      <c r="B250" s="4">
        <v>4229670200000</v>
      </c>
      <c r="C250" s="3" t="s">
        <v>298</v>
      </c>
      <c r="D250" s="3" t="s">
        <v>12</v>
      </c>
      <c r="E250" s="3">
        <v>605</v>
      </c>
    </row>
    <row r="251" spans="1:5" x14ac:dyDescent="0.25">
      <c r="A251" s="3">
        <v>250</v>
      </c>
      <c r="B251" s="4">
        <v>4229670500100</v>
      </c>
      <c r="C251" s="3" t="s">
        <v>299</v>
      </c>
      <c r="D251" s="3" t="s">
        <v>12</v>
      </c>
      <c r="E251" s="3">
        <v>32</v>
      </c>
    </row>
    <row r="252" spans="1:5" x14ac:dyDescent="0.25">
      <c r="A252" s="3">
        <v>251</v>
      </c>
      <c r="B252" s="4">
        <v>4229670500600</v>
      </c>
      <c r="C252" s="3" t="s">
        <v>300</v>
      </c>
      <c r="D252" s="3" t="s">
        <v>12</v>
      </c>
      <c r="E252" s="3">
        <v>66</v>
      </c>
    </row>
    <row r="253" spans="1:5" x14ac:dyDescent="0.25">
      <c r="A253" s="3">
        <v>252</v>
      </c>
      <c r="B253" s="4">
        <v>4231153700500</v>
      </c>
      <c r="C253" s="3" t="s">
        <v>301</v>
      </c>
      <c r="D253" s="3" t="s">
        <v>12</v>
      </c>
      <c r="E253" s="3">
        <v>72</v>
      </c>
    </row>
    <row r="254" spans="1:5" x14ac:dyDescent="0.25">
      <c r="A254" s="3">
        <v>253</v>
      </c>
      <c r="B254" s="4">
        <v>4231220200000</v>
      </c>
      <c r="C254" s="3" t="s">
        <v>302</v>
      </c>
      <c r="D254" s="3" t="s">
        <v>31</v>
      </c>
      <c r="E254" s="3">
        <v>50</v>
      </c>
    </row>
    <row r="255" spans="1:5" x14ac:dyDescent="0.25">
      <c r="A255" s="3">
        <v>254</v>
      </c>
      <c r="B255" s="4">
        <v>4232150400100</v>
      </c>
      <c r="C255" s="3" t="s">
        <v>303</v>
      </c>
      <c r="D255" s="3" t="s">
        <v>12</v>
      </c>
      <c r="E255" s="3">
        <v>30</v>
      </c>
    </row>
    <row r="256" spans="1:5" x14ac:dyDescent="0.25">
      <c r="A256" s="3">
        <v>255</v>
      </c>
      <c r="B256" s="4">
        <v>4232150400200</v>
      </c>
      <c r="C256" s="3" t="s">
        <v>304</v>
      </c>
      <c r="D256" s="3" t="s">
        <v>12</v>
      </c>
      <c r="E256" s="3">
        <v>4</v>
      </c>
    </row>
    <row r="257" spans="1:5" x14ac:dyDescent="0.25">
      <c r="A257" s="3">
        <v>256</v>
      </c>
      <c r="B257" s="4">
        <v>4232150402800</v>
      </c>
      <c r="C257" s="3" t="s">
        <v>305</v>
      </c>
      <c r="D257" s="3" t="s">
        <v>12</v>
      </c>
      <c r="E257" s="3">
        <v>326</v>
      </c>
    </row>
    <row r="258" spans="1:5" x14ac:dyDescent="0.25">
      <c r="A258" s="3">
        <v>257</v>
      </c>
      <c r="B258" s="4">
        <v>4232150403100</v>
      </c>
      <c r="C258" s="3" t="s">
        <v>306</v>
      </c>
      <c r="D258" s="3" t="s">
        <v>12</v>
      </c>
      <c r="E258" s="3">
        <v>30</v>
      </c>
    </row>
    <row r="259" spans="1:5" x14ac:dyDescent="0.25">
      <c r="A259" s="3">
        <v>258</v>
      </c>
      <c r="B259" s="4">
        <v>4232150403200</v>
      </c>
      <c r="C259" s="3" t="s">
        <v>307</v>
      </c>
      <c r="D259" s="3" t="s">
        <v>12</v>
      </c>
      <c r="E259" s="3">
        <v>180</v>
      </c>
    </row>
    <row r="260" spans="1:5" x14ac:dyDescent="0.25">
      <c r="A260" s="3">
        <v>259</v>
      </c>
      <c r="B260" s="4">
        <v>4232150403300</v>
      </c>
      <c r="C260" s="3" t="s">
        <v>308</v>
      </c>
      <c r="D260" s="3" t="s">
        <v>12</v>
      </c>
      <c r="E260" s="3">
        <v>85</v>
      </c>
    </row>
    <row r="261" spans="1:5" x14ac:dyDescent="0.25">
      <c r="A261" s="3">
        <v>260</v>
      </c>
      <c r="B261" s="4">
        <v>4232150403600</v>
      </c>
      <c r="C261" s="3" t="s">
        <v>309</v>
      </c>
      <c r="D261" s="3" t="s">
        <v>12</v>
      </c>
      <c r="E261" s="3">
        <v>1</v>
      </c>
    </row>
    <row r="262" spans="1:5" x14ac:dyDescent="0.25">
      <c r="A262" s="3">
        <v>261</v>
      </c>
      <c r="B262" s="4">
        <v>4232150403700</v>
      </c>
      <c r="C262" s="3" t="s">
        <v>310</v>
      </c>
      <c r="D262" s="3" t="s">
        <v>12</v>
      </c>
      <c r="E262" s="3">
        <v>14</v>
      </c>
    </row>
    <row r="263" spans="1:5" x14ac:dyDescent="0.25">
      <c r="A263" s="3">
        <v>262</v>
      </c>
      <c r="B263" s="4">
        <v>4232150403900</v>
      </c>
      <c r="C263" s="3" t="s">
        <v>311</v>
      </c>
      <c r="D263" s="3" t="s">
        <v>12</v>
      </c>
      <c r="E263" s="3">
        <v>10</v>
      </c>
    </row>
    <row r="264" spans="1:5" x14ac:dyDescent="0.25">
      <c r="A264" s="3">
        <v>263</v>
      </c>
      <c r="B264" s="4">
        <v>4232150416100</v>
      </c>
      <c r="C264" s="3" t="s">
        <v>312</v>
      </c>
      <c r="D264" s="3" t="s">
        <v>12</v>
      </c>
      <c r="E264" s="3">
        <v>128</v>
      </c>
    </row>
    <row r="265" spans="1:5" x14ac:dyDescent="0.25">
      <c r="A265" s="3">
        <v>264</v>
      </c>
      <c r="B265" s="4">
        <v>4232150500300</v>
      </c>
      <c r="C265" s="3" t="s">
        <v>313</v>
      </c>
      <c r="D265" s="3" t="s">
        <v>12</v>
      </c>
      <c r="E265" s="3">
        <v>140</v>
      </c>
    </row>
    <row r="266" spans="1:5" x14ac:dyDescent="0.25">
      <c r="A266" s="3">
        <v>265</v>
      </c>
      <c r="B266" s="4">
        <v>4232150500400</v>
      </c>
      <c r="C266" s="3" t="s">
        <v>314</v>
      </c>
      <c r="D266" s="3" t="s">
        <v>12</v>
      </c>
      <c r="E266" s="3">
        <v>260</v>
      </c>
    </row>
    <row r="267" spans="1:5" x14ac:dyDescent="0.25">
      <c r="A267" s="3">
        <v>266</v>
      </c>
      <c r="B267" s="4">
        <v>4232150500900</v>
      </c>
      <c r="C267" s="3" t="s">
        <v>315</v>
      </c>
      <c r="D267" s="3" t="s">
        <v>12</v>
      </c>
      <c r="E267" s="3">
        <v>175</v>
      </c>
    </row>
    <row r="268" spans="1:5" x14ac:dyDescent="0.25">
      <c r="A268" s="3">
        <v>267</v>
      </c>
      <c r="B268" s="4">
        <v>4232150527500</v>
      </c>
      <c r="C268" s="3" t="s">
        <v>316</v>
      </c>
      <c r="D268" s="3" t="s">
        <v>12</v>
      </c>
      <c r="E268" s="3">
        <v>575</v>
      </c>
    </row>
    <row r="269" spans="1:5" x14ac:dyDescent="0.25">
      <c r="A269" s="3">
        <v>268</v>
      </c>
      <c r="B269" s="4">
        <v>4232150527600</v>
      </c>
      <c r="C269" s="3" t="s">
        <v>317</v>
      </c>
      <c r="D269" s="3" t="s">
        <v>12</v>
      </c>
      <c r="E269" s="3">
        <v>2</v>
      </c>
    </row>
    <row r="270" spans="1:5" x14ac:dyDescent="0.25">
      <c r="A270" s="3">
        <v>269</v>
      </c>
      <c r="B270" s="4">
        <v>4232150527700</v>
      </c>
      <c r="C270" s="3" t="s">
        <v>318</v>
      </c>
      <c r="D270" s="3" t="s">
        <v>12</v>
      </c>
      <c r="E270" s="3">
        <v>37</v>
      </c>
    </row>
    <row r="271" spans="1:5" x14ac:dyDescent="0.25">
      <c r="A271" s="3">
        <v>270</v>
      </c>
      <c r="B271" s="4">
        <v>4232150528000</v>
      </c>
      <c r="C271" s="3" t="s">
        <v>319</v>
      </c>
      <c r="D271" s="3" t="s">
        <v>12</v>
      </c>
      <c r="E271" s="3">
        <v>67</v>
      </c>
    </row>
    <row r="272" spans="1:5" x14ac:dyDescent="0.25">
      <c r="A272" s="3">
        <v>271</v>
      </c>
      <c r="B272" s="4">
        <v>4232150528100</v>
      </c>
      <c r="C272" s="3" t="s">
        <v>320</v>
      </c>
      <c r="D272" s="3" t="s">
        <v>12</v>
      </c>
      <c r="E272" s="3">
        <v>207</v>
      </c>
    </row>
    <row r="273" spans="1:5" x14ac:dyDescent="0.25">
      <c r="A273" s="3">
        <v>272</v>
      </c>
      <c r="B273" s="4">
        <v>4232150528200</v>
      </c>
      <c r="C273" s="3" t="s">
        <v>321</v>
      </c>
      <c r="D273" s="3" t="s">
        <v>12</v>
      </c>
      <c r="E273" s="3">
        <v>254</v>
      </c>
    </row>
    <row r="274" spans="1:5" x14ac:dyDescent="0.25">
      <c r="A274" s="3">
        <v>273</v>
      </c>
      <c r="B274" s="4">
        <v>4232150528300</v>
      </c>
      <c r="C274" s="3" t="s">
        <v>322</v>
      </c>
      <c r="D274" s="3" t="s">
        <v>12</v>
      </c>
      <c r="E274" s="3">
        <v>124</v>
      </c>
    </row>
    <row r="275" spans="1:5" x14ac:dyDescent="0.25">
      <c r="A275" s="3">
        <v>274</v>
      </c>
      <c r="B275" s="4">
        <v>4232150528400</v>
      </c>
      <c r="C275" s="3" t="s">
        <v>323</v>
      </c>
      <c r="D275" s="3" t="s">
        <v>12</v>
      </c>
      <c r="E275" s="3">
        <v>158</v>
      </c>
    </row>
    <row r="276" spans="1:5" x14ac:dyDescent="0.25">
      <c r="A276" s="3">
        <v>275</v>
      </c>
      <c r="B276" s="4">
        <v>4232150528800</v>
      </c>
      <c r="C276" s="3" t="s">
        <v>324</v>
      </c>
      <c r="D276" s="3" t="s">
        <v>12</v>
      </c>
      <c r="E276" s="3">
        <v>137</v>
      </c>
    </row>
    <row r="277" spans="1:5" x14ac:dyDescent="0.25">
      <c r="A277" s="3">
        <v>276</v>
      </c>
      <c r="B277" s="4">
        <v>4232150529000</v>
      </c>
      <c r="C277" s="3" t="s">
        <v>325</v>
      </c>
      <c r="D277" s="3" t="s">
        <v>12</v>
      </c>
      <c r="E277" s="3">
        <v>100</v>
      </c>
    </row>
    <row r="278" spans="1:5" x14ac:dyDescent="0.25">
      <c r="A278" s="3">
        <v>277</v>
      </c>
      <c r="B278" s="4">
        <v>4232150529100</v>
      </c>
      <c r="C278" s="3" t="s">
        <v>326</v>
      </c>
      <c r="D278" s="3" t="s">
        <v>12</v>
      </c>
      <c r="E278" s="3">
        <v>450</v>
      </c>
    </row>
    <row r="279" spans="1:5" x14ac:dyDescent="0.25">
      <c r="A279" s="3">
        <v>278</v>
      </c>
      <c r="B279" s="4">
        <v>4232150529200</v>
      </c>
      <c r="C279" s="3" t="s">
        <v>327</v>
      </c>
      <c r="D279" s="3" t="s">
        <v>12</v>
      </c>
      <c r="E279" s="3">
        <v>164</v>
      </c>
    </row>
    <row r="280" spans="1:5" x14ac:dyDescent="0.25">
      <c r="A280" s="3">
        <v>279</v>
      </c>
      <c r="B280" s="4">
        <v>4232150529400</v>
      </c>
      <c r="C280" s="3" t="s">
        <v>328</v>
      </c>
      <c r="D280" s="3" t="s">
        <v>12</v>
      </c>
      <c r="E280" s="3">
        <v>241</v>
      </c>
    </row>
    <row r="281" spans="1:5" x14ac:dyDescent="0.25">
      <c r="A281" s="3">
        <v>280</v>
      </c>
      <c r="B281" s="4">
        <v>4232150529700</v>
      </c>
      <c r="C281" s="3" t="s">
        <v>329</v>
      </c>
      <c r="D281" s="3" t="s">
        <v>12</v>
      </c>
      <c r="E281" s="3">
        <v>65</v>
      </c>
    </row>
    <row r="282" spans="1:5" x14ac:dyDescent="0.25">
      <c r="A282" s="3">
        <v>281</v>
      </c>
      <c r="B282" s="4">
        <v>4232150529800</v>
      </c>
      <c r="C282" s="3" t="s">
        <v>330</v>
      </c>
      <c r="D282" s="3" t="s">
        <v>12</v>
      </c>
      <c r="E282" s="3">
        <v>80</v>
      </c>
    </row>
    <row r="283" spans="1:5" x14ac:dyDescent="0.25">
      <c r="A283" s="3">
        <v>282</v>
      </c>
      <c r="B283" s="4">
        <v>4232150529900</v>
      </c>
      <c r="C283" s="3" t="s">
        <v>331</v>
      </c>
      <c r="D283" s="3" t="s">
        <v>12</v>
      </c>
      <c r="E283" s="3">
        <v>126</v>
      </c>
    </row>
    <row r="284" spans="1:5" x14ac:dyDescent="0.25">
      <c r="A284" s="3">
        <v>283</v>
      </c>
      <c r="B284" s="4">
        <v>4232150530000</v>
      </c>
      <c r="C284" s="3" t="s">
        <v>332</v>
      </c>
      <c r="D284" s="3" t="s">
        <v>12</v>
      </c>
      <c r="E284" s="3">
        <v>70</v>
      </c>
    </row>
    <row r="285" spans="1:5" x14ac:dyDescent="0.25">
      <c r="A285" s="3">
        <v>284</v>
      </c>
      <c r="B285" s="4">
        <v>4232150530100</v>
      </c>
      <c r="C285" s="3" t="s">
        <v>333</v>
      </c>
      <c r="D285" s="3" t="s">
        <v>12</v>
      </c>
      <c r="E285" s="3">
        <v>98</v>
      </c>
    </row>
    <row r="286" spans="1:5" x14ac:dyDescent="0.25">
      <c r="A286" s="3">
        <v>285</v>
      </c>
      <c r="B286" s="4">
        <v>4232150530200</v>
      </c>
      <c r="C286" s="3" t="s">
        <v>334</v>
      </c>
      <c r="D286" s="3" t="s">
        <v>12</v>
      </c>
      <c r="E286" s="3">
        <v>112</v>
      </c>
    </row>
    <row r="287" spans="1:5" x14ac:dyDescent="0.25">
      <c r="A287" s="3">
        <v>286</v>
      </c>
      <c r="B287" s="4">
        <v>4232150530300</v>
      </c>
      <c r="C287" s="3" t="s">
        <v>335</v>
      </c>
      <c r="D287" s="3" t="s">
        <v>12</v>
      </c>
      <c r="E287" s="3">
        <v>92</v>
      </c>
    </row>
    <row r="288" spans="1:5" x14ac:dyDescent="0.25">
      <c r="A288" s="3">
        <v>287</v>
      </c>
      <c r="B288" s="4">
        <v>4232150530500</v>
      </c>
      <c r="C288" s="3" t="s">
        <v>336</v>
      </c>
      <c r="D288" s="3" t="s">
        <v>12</v>
      </c>
      <c r="E288" s="3">
        <v>20</v>
      </c>
    </row>
    <row r="289" spans="1:5" x14ac:dyDescent="0.25">
      <c r="A289" s="3">
        <v>288</v>
      </c>
      <c r="B289" s="4">
        <v>4232150531200</v>
      </c>
      <c r="C289" s="3" t="s">
        <v>337</v>
      </c>
      <c r="D289" s="3" t="s">
        <v>12</v>
      </c>
      <c r="E289" s="3">
        <v>158</v>
      </c>
    </row>
    <row r="290" spans="1:5" x14ac:dyDescent="0.25">
      <c r="A290" s="3">
        <v>289</v>
      </c>
      <c r="B290" s="4">
        <v>4232150531400</v>
      </c>
      <c r="C290" s="3" t="s">
        <v>338</v>
      </c>
      <c r="D290" s="3" t="s">
        <v>12</v>
      </c>
      <c r="E290" s="3">
        <v>158</v>
      </c>
    </row>
    <row r="291" spans="1:5" x14ac:dyDescent="0.25">
      <c r="A291" s="3">
        <v>290</v>
      </c>
      <c r="B291" s="4">
        <v>4232150531500</v>
      </c>
      <c r="C291" s="3" t="s">
        <v>339</v>
      </c>
      <c r="D291" s="3" t="s">
        <v>12</v>
      </c>
      <c r="E291" s="3">
        <v>107</v>
      </c>
    </row>
    <row r="292" spans="1:5" x14ac:dyDescent="0.25">
      <c r="A292" s="3">
        <v>291</v>
      </c>
      <c r="B292" s="4">
        <v>4232150531600</v>
      </c>
      <c r="C292" s="3" t="s">
        <v>340</v>
      </c>
      <c r="D292" s="3" t="s">
        <v>12</v>
      </c>
      <c r="E292" s="3">
        <v>20</v>
      </c>
    </row>
    <row r="293" spans="1:5" x14ac:dyDescent="0.25">
      <c r="A293" s="3">
        <v>292</v>
      </c>
      <c r="B293" s="4">
        <v>4232150531700</v>
      </c>
      <c r="C293" s="3" t="s">
        <v>341</v>
      </c>
      <c r="D293" s="3" t="s">
        <v>12</v>
      </c>
      <c r="E293" s="3">
        <v>16</v>
      </c>
    </row>
    <row r="294" spans="1:5" x14ac:dyDescent="0.25">
      <c r="A294" s="3">
        <v>293</v>
      </c>
      <c r="B294" s="4">
        <v>4232150532400</v>
      </c>
      <c r="C294" s="3" t="s">
        <v>342</v>
      </c>
      <c r="D294" s="3" t="s">
        <v>12</v>
      </c>
      <c r="E294" s="3">
        <v>25</v>
      </c>
    </row>
    <row r="295" spans="1:5" x14ac:dyDescent="0.25">
      <c r="A295" s="3">
        <v>294</v>
      </c>
      <c r="B295" s="4">
        <v>4232150533800</v>
      </c>
      <c r="C295" s="3" t="s">
        <v>343</v>
      </c>
      <c r="D295" s="3" t="s">
        <v>12</v>
      </c>
      <c r="E295" s="3">
        <v>200</v>
      </c>
    </row>
    <row r="296" spans="1:5" x14ac:dyDescent="0.25">
      <c r="A296" s="3">
        <v>295</v>
      </c>
      <c r="B296" s="4">
        <v>4232150533900</v>
      </c>
      <c r="C296" s="3" t="s">
        <v>344</v>
      </c>
      <c r="D296" s="3" t="s">
        <v>12</v>
      </c>
      <c r="E296" s="3">
        <v>55</v>
      </c>
    </row>
    <row r="297" spans="1:5" x14ac:dyDescent="0.25">
      <c r="A297" s="3">
        <v>296</v>
      </c>
      <c r="B297" s="4">
        <v>4232150534000</v>
      </c>
      <c r="C297" s="3" t="s">
        <v>345</v>
      </c>
      <c r="D297" s="3" t="s">
        <v>12</v>
      </c>
      <c r="E297" s="3">
        <v>22</v>
      </c>
    </row>
    <row r="298" spans="1:5" x14ac:dyDescent="0.25">
      <c r="A298" s="3">
        <v>297</v>
      </c>
      <c r="B298" s="4">
        <v>4232150534100</v>
      </c>
      <c r="C298" s="3" t="s">
        <v>346</v>
      </c>
      <c r="D298" s="3" t="s">
        <v>12</v>
      </c>
      <c r="E298" s="3">
        <v>135</v>
      </c>
    </row>
    <row r="299" spans="1:5" x14ac:dyDescent="0.25">
      <c r="A299" s="3">
        <v>298</v>
      </c>
      <c r="B299" s="4">
        <v>4232150563300</v>
      </c>
      <c r="C299" s="3" t="s">
        <v>347</v>
      </c>
      <c r="D299" s="3" t="s">
        <v>12</v>
      </c>
      <c r="E299" s="3">
        <v>128</v>
      </c>
    </row>
    <row r="300" spans="1:5" x14ac:dyDescent="0.25">
      <c r="A300" s="3">
        <v>299</v>
      </c>
      <c r="B300" s="4">
        <v>4232150600000</v>
      </c>
      <c r="C300" s="3" t="s">
        <v>348</v>
      </c>
      <c r="D300" s="3" t="s">
        <v>12</v>
      </c>
      <c r="E300" s="3">
        <v>220</v>
      </c>
    </row>
    <row r="301" spans="1:5" x14ac:dyDescent="0.25">
      <c r="A301" s="3">
        <v>300</v>
      </c>
      <c r="B301" s="4">
        <v>4232150600100</v>
      </c>
      <c r="C301" s="3" t="s">
        <v>349</v>
      </c>
      <c r="D301" s="3" t="s">
        <v>12</v>
      </c>
      <c r="E301" s="3">
        <v>234</v>
      </c>
    </row>
    <row r="302" spans="1:5" x14ac:dyDescent="0.25">
      <c r="A302" s="3">
        <v>301</v>
      </c>
      <c r="B302" s="4">
        <v>4232150600400</v>
      </c>
      <c r="C302" s="3" t="s">
        <v>350</v>
      </c>
      <c r="D302" s="3" t="s">
        <v>12</v>
      </c>
      <c r="E302" s="3">
        <v>385</v>
      </c>
    </row>
    <row r="303" spans="1:5" x14ac:dyDescent="0.25">
      <c r="A303" s="3">
        <v>302</v>
      </c>
      <c r="B303" s="4">
        <v>4232150600500</v>
      </c>
      <c r="C303" s="3" t="s">
        <v>351</v>
      </c>
      <c r="D303" s="3" t="s">
        <v>12</v>
      </c>
      <c r="E303" s="3">
        <v>697</v>
      </c>
    </row>
    <row r="304" spans="1:5" x14ac:dyDescent="0.25">
      <c r="A304" s="3">
        <v>303</v>
      </c>
      <c r="B304" s="4">
        <v>4232150600600</v>
      </c>
      <c r="C304" s="3" t="s">
        <v>352</v>
      </c>
      <c r="D304" s="3" t="s">
        <v>12</v>
      </c>
      <c r="E304" s="3">
        <v>336</v>
      </c>
    </row>
    <row r="305" spans="1:5" x14ac:dyDescent="0.25">
      <c r="A305" s="3">
        <v>304</v>
      </c>
      <c r="B305" s="4">
        <v>4232150600700</v>
      </c>
      <c r="C305" s="3" t="s">
        <v>353</v>
      </c>
      <c r="D305" s="3" t="s">
        <v>12</v>
      </c>
      <c r="E305" s="3">
        <v>323</v>
      </c>
    </row>
    <row r="306" spans="1:5" x14ac:dyDescent="0.25">
      <c r="A306" s="3">
        <v>305</v>
      </c>
      <c r="B306" s="4">
        <v>4232150600800</v>
      </c>
      <c r="C306" s="3" t="s">
        <v>354</v>
      </c>
      <c r="D306" s="3" t="s">
        <v>12</v>
      </c>
      <c r="E306" s="3">
        <v>300</v>
      </c>
    </row>
    <row r="307" spans="1:5" x14ac:dyDescent="0.25">
      <c r="A307" s="3">
        <v>306</v>
      </c>
      <c r="B307" s="4">
        <v>4232150600900</v>
      </c>
      <c r="C307" s="3" t="s">
        <v>355</v>
      </c>
      <c r="D307" s="3" t="s">
        <v>12</v>
      </c>
      <c r="E307" s="3">
        <v>300</v>
      </c>
    </row>
    <row r="308" spans="1:5" x14ac:dyDescent="0.25">
      <c r="A308" s="3">
        <v>307</v>
      </c>
      <c r="B308" s="4">
        <v>4232150601300</v>
      </c>
      <c r="C308" s="3" t="s">
        <v>356</v>
      </c>
      <c r="D308" s="3" t="s">
        <v>12</v>
      </c>
      <c r="E308" s="3">
        <v>814</v>
      </c>
    </row>
    <row r="309" spans="1:5" x14ac:dyDescent="0.25">
      <c r="A309" s="3">
        <v>308</v>
      </c>
      <c r="B309" s="4">
        <v>4232150601900</v>
      </c>
      <c r="C309" s="3" t="s">
        <v>357</v>
      </c>
      <c r="D309" s="3" t="s">
        <v>12</v>
      </c>
      <c r="E309" s="3">
        <v>285</v>
      </c>
    </row>
    <row r="310" spans="1:5" x14ac:dyDescent="0.25">
      <c r="A310" s="3">
        <v>309</v>
      </c>
      <c r="B310" s="4">
        <v>4232150627500</v>
      </c>
      <c r="C310" s="3" t="s">
        <v>358</v>
      </c>
      <c r="D310" s="3" t="s">
        <v>12</v>
      </c>
      <c r="E310" s="3">
        <v>674</v>
      </c>
    </row>
    <row r="311" spans="1:5" x14ac:dyDescent="0.25">
      <c r="A311" s="3">
        <v>310</v>
      </c>
      <c r="B311" s="4">
        <v>4232150627600</v>
      </c>
      <c r="C311" s="3" t="s">
        <v>359</v>
      </c>
      <c r="D311" s="3" t="s">
        <v>12</v>
      </c>
      <c r="E311" s="3">
        <v>158</v>
      </c>
    </row>
    <row r="312" spans="1:5" x14ac:dyDescent="0.25">
      <c r="A312" s="3">
        <v>311</v>
      </c>
      <c r="B312" s="4">
        <v>4232150627700</v>
      </c>
      <c r="C312" s="3" t="s">
        <v>360</v>
      </c>
      <c r="D312" s="3" t="s">
        <v>12</v>
      </c>
      <c r="E312" s="3">
        <v>625</v>
      </c>
    </row>
    <row r="313" spans="1:5" x14ac:dyDescent="0.25">
      <c r="A313" s="3">
        <v>312</v>
      </c>
      <c r="B313" s="4">
        <v>4232150627800</v>
      </c>
      <c r="C313" s="3" t="s">
        <v>361</v>
      </c>
      <c r="D313" s="3" t="s">
        <v>12</v>
      </c>
      <c r="E313" s="3">
        <v>540</v>
      </c>
    </row>
    <row r="314" spans="1:5" x14ac:dyDescent="0.25">
      <c r="A314" s="3">
        <v>313</v>
      </c>
      <c r="B314" s="4">
        <v>4232150627900</v>
      </c>
      <c r="C314" s="3" t="s">
        <v>362</v>
      </c>
      <c r="D314" s="3" t="s">
        <v>12</v>
      </c>
      <c r="E314" s="3">
        <v>642</v>
      </c>
    </row>
    <row r="315" spans="1:5" x14ac:dyDescent="0.25">
      <c r="A315" s="3">
        <v>314</v>
      </c>
      <c r="B315" s="4">
        <v>4232150628000</v>
      </c>
      <c r="C315" s="3" t="s">
        <v>363</v>
      </c>
      <c r="D315" s="3" t="s">
        <v>12</v>
      </c>
      <c r="E315" s="3">
        <v>243</v>
      </c>
    </row>
    <row r="316" spans="1:5" x14ac:dyDescent="0.25">
      <c r="A316" s="3">
        <v>315</v>
      </c>
      <c r="B316" s="4">
        <v>4232150628100</v>
      </c>
      <c r="C316" s="3" t="s">
        <v>364</v>
      </c>
      <c r="D316" s="3" t="s">
        <v>12</v>
      </c>
      <c r="E316" s="3">
        <v>300</v>
      </c>
    </row>
    <row r="317" spans="1:5" x14ac:dyDescent="0.25">
      <c r="A317" s="3">
        <v>316</v>
      </c>
      <c r="B317" s="4">
        <v>4232150628400</v>
      </c>
      <c r="C317" s="3" t="s">
        <v>365</v>
      </c>
      <c r="D317" s="3" t="s">
        <v>12</v>
      </c>
      <c r="E317" s="3">
        <v>179</v>
      </c>
    </row>
    <row r="318" spans="1:5" x14ac:dyDescent="0.25">
      <c r="A318" s="3">
        <v>317</v>
      </c>
      <c r="B318" s="4">
        <v>4232150628500</v>
      </c>
      <c r="C318" s="3" t="s">
        <v>366</v>
      </c>
      <c r="D318" s="3" t="s">
        <v>12</v>
      </c>
      <c r="E318" s="3">
        <v>207</v>
      </c>
    </row>
    <row r="319" spans="1:5" x14ac:dyDescent="0.25">
      <c r="A319" s="3">
        <v>318</v>
      </c>
      <c r="B319" s="4">
        <v>4232150628600</v>
      </c>
      <c r="C319" s="3" t="s">
        <v>367</v>
      </c>
      <c r="D319" s="3" t="s">
        <v>12</v>
      </c>
      <c r="E319" s="3">
        <v>470</v>
      </c>
    </row>
    <row r="320" spans="1:5" x14ac:dyDescent="0.25">
      <c r="A320" s="3">
        <v>319</v>
      </c>
      <c r="B320" s="4">
        <v>4232150628700</v>
      </c>
      <c r="C320" s="3" t="s">
        <v>368</v>
      </c>
      <c r="D320" s="3" t="s">
        <v>12</v>
      </c>
      <c r="E320" s="3">
        <v>225</v>
      </c>
    </row>
    <row r="321" spans="1:5" x14ac:dyDescent="0.25">
      <c r="A321" s="3">
        <v>320</v>
      </c>
      <c r="B321" s="4">
        <v>4232150628800</v>
      </c>
      <c r="C321" s="3" t="s">
        <v>369</v>
      </c>
      <c r="D321" s="3" t="s">
        <v>12</v>
      </c>
      <c r="E321" s="3">
        <v>240</v>
      </c>
    </row>
    <row r="322" spans="1:5" x14ac:dyDescent="0.25">
      <c r="A322" s="3">
        <v>321</v>
      </c>
      <c r="B322" s="4">
        <v>4232150628900</v>
      </c>
      <c r="C322" s="3" t="s">
        <v>370</v>
      </c>
      <c r="D322" s="3" t="s">
        <v>12</v>
      </c>
      <c r="E322" s="3">
        <v>206</v>
      </c>
    </row>
    <row r="323" spans="1:5" x14ac:dyDescent="0.25">
      <c r="A323" s="3">
        <v>322</v>
      </c>
      <c r="B323" s="4">
        <v>4232150629000</v>
      </c>
      <c r="C323" s="3" t="s">
        <v>371</v>
      </c>
      <c r="D323" s="3" t="s">
        <v>12</v>
      </c>
      <c r="E323" s="3">
        <v>252</v>
      </c>
    </row>
    <row r="324" spans="1:5" x14ac:dyDescent="0.25">
      <c r="A324" s="3">
        <v>323</v>
      </c>
      <c r="B324" s="4">
        <v>4232150629100</v>
      </c>
      <c r="C324" s="3" t="s">
        <v>372</v>
      </c>
      <c r="D324" s="3" t="s">
        <v>12</v>
      </c>
      <c r="E324" s="3">
        <v>620</v>
      </c>
    </row>
    <row r="325" spans="1:5" x14ac:dyDescent="0.25">
      <c r="A325" s="3">
        <v>324</v>
      </c>
      <c r="B325" s="4">
        <v>4232150629200</v>
      </c>
      <c r="C325" s="3" t="s">
        <v>373</v>
      </c>
      <c r="D325" s="3" t="s">
        <v>12</v>
      </c>
      <c r="E325" s="3">
        <v>293</v>
      </c>
    </row>
    <row r="326" spans="1:5" x14ac:dyDescent="0.25">
      <c r="A326" s="3">
        <v>325</v>
      </c>
      <c r="B326" s="4">
        <v>4232150629300</v>
      </c>
      <c r="C326" s="3" t="s">
        <v>374</v>
      </c>
      <c r="D326" s="3" t="s">
        <v>12</v>
      </c>
      <c r="E326" s="3">
        <v>111</v>
      </c>
    </row>
    <row r="327" spans="1:5" x14ac:dyDescent="0.25">
      <c r="A327" s="3">
        <v>326</v>
      </c>
      <c r="B327" s="4">
        <v>4232150629500</v>
      </c>
      <c r="C327" s="3" t="s">
        <v>375</v>
      </c>
      <c r="D327" s="3" t="s">
        <v>12</v>
      </c>
      <c r="E327" s="3">
        <v>50</v>
      </c>
    </row>
    <row r="328" spans="1:5" x14ac:dyDescent="0.25">
      <c r="A328" s="3">
        <v>327</v>
      </c>
      <c r="B328" s="4">
        <v>4232150629600</v>
      </c>
      <c r="C328" s="3" t="s">
        <v>376</v>
      </c>
      <c r="D328" s="3" t="s">
        <v>12</v>
      </c>
      <c r="E328" s="3">
        <v>602</v>
      </c>
    </row>
    <row r="329" spans="1:5" x14ac:dyDescent="0.25">
      <c r="A329" s="3">
        <v>328</v>
      </c>
      <c r="B329" s="4">
        <v>4232150629700</v>
      </c>
      <c r="C329" s="3" t="s">
        <v>377</v>
      </c>
      <c r="D329" s="3" t="s">
        <v>12</v>
      </c>
      <c r="E329" s="3">
        <v>2118</v>
      </c>
    </row>
    <row r="330" spans="1:5" x14ac:dyDescent="0.25">
      <c r="A330" s="3">
        <v>329</v>
      </c>
      <c r="B330" s="4">
        <v>4232150630900</v>
      </c>
      <c r="C330" s="3" t="s">
        <v>378</v>
      </c>
      <c r="D330" s="3" t="s">
        <v>12</v>
      </c>
      <c r="E330" s="3">
        <v>57</v>
      </c>
    </row>
    <row r="331" spans="1:5" x14ac:dyDescent="0.25">
      <c r="A331" s="3">
        <v>330</v>
      </c>
      <c r="B331" s="4">
        <v>4232150631400</v>
      </c>
      <c r="C331" s="3" t="s">
        <v>379</v>
      </c>
      <c r="D331" s="3" t="s">
        <v>12</v>
      </c>
      <c r="E331" s="3">
        <v>56</v>
      </c>
    </row>
    <row r="332" spans="1:5" x14ac:dyDescent="0.25">
      <c r="A332" s="3">
        <v>331</v>
      </c>
      <c r="B332" s="4">
        <v>4232150631700</v>
      </c>
      <c r="C332" s="3" t="s">
        <v>380</v>
      </c>
      <c r="D332" s="3" t="s">
        <v>12</v>
      </c>
      <c r="E332" s="3">
        <v>26</v>
      </c>
    </row>
    <row r="333" spans="1:5" x14ac:dyDescent="0.25">
      <c r="A333" s="3">
        <v>332</v>
      </c>
      <c r="B333" s="4">
        <v>4232150631800</v>
      </c>
      <c r="C333" s="3" t="s">
        <v>381</v>
      </c>
      <c r="D333" s="3" t="s">
        <v>12</v>
      </c>
      <c r="E333" s="3">
        <v>181</v>
      </c>
    </row>
    <row r="334" spans="1:5" x14ac:dyDescent="0.25">
      <c r="A334" s="3">
        <v>333</v>
      </c>
      <c r="B334" s="4">
        <v>4232150632200</v>
      </c>
      <c r="C334" s="3" t="s">
        <v>382</v>
      </c>
      <c r="D334" s="3" t="s">
        <v>12</v>
      </c>
      <c r="E334" s="3">
        <v>15</v>
      </c>
    </row>
    <row r="335" spans="1:5" x14ac:dyDescent="0.25">
      <c r="A335" s="3">
        <v>334</v>
      </c>
      <c r="B335" s="4">
        <v>4232150632300</v>
      </c>
      <c r="C335" s="3" t="s">
        <v>383</v>
      </c>
      <c r="D335" s="3" t="s">
        <v>12</v>
      </c>
      <c r="E335" s="3">
        <v>90</v>
      </c>
    </row>
    <row r="336" spans="1:5" x14ac:dyDescent="0.25">
      <c r="A336" s="3">
        <v>335</v>
      </c>
      <c r="B336" s="4">
        <v>4232150682900</v>
      </c>
      <c r="C336" s="3" t="s">
        <v>384</v>
      </c>
      <c r="D336" s="3" t="s">
        <v>12</v>
      </c>
      <c r="E336" s="3">
        <v>22</v>
      </c>
    </row>
    <row r="337" spans="1:5" x14ac:dyDescent="0.25">
      <c r="A337" s="3">
        <v>336</v>
      </c>
      <c r="B337" s="4">
        <v>4232150683000</v>
      </c>
      <c r="C337" s="3" t="s">
        <v>385</v>
      </c>
      <c r="D337" s="3" t="s">
        <v>12</v>
      </c>
      <c r="E337" s="3">
        <v>700</v>
      </c>
    </row>
    <row r="338" spans="1:5" x14ac:dyDescent="0.25">
      <c r="A338" s="3">
        <v>337</v>
      </c>
      <c r="B338" s="4">
        <v>4232150700600</v>
      </c>
      <c r="C338" s="3" t="s">
        <v>386</v>
      </c>
      <c r="D338" s="3" t="s">
        <v>12</v>
      </c>
      <c r="E338" s="3">
        <v>3</v>
      </c>
    </row>
    <row r="339" spans="1:5" x14ac:dyDescent="0.25">
      <c r="A339" s="3">
        <v>338</v>
      </c>
      <c r="B339" s="4">
        <v>4232150702000</v>
      </c>
      <c r="C339" s="3" t="s">
        <v>387</v>
      </c>
      <c r="D339" s="3" t="s">
        <v>12</v>
      </c>
      <c r="E339" s="3">
        <v>2</v>
      </c>
    </row>
    <row r="340" spans="1:5" x14ac:dyDescent="0.25">
      <c r="A340" s="3">
        <v>339</v>
      </c>
      <c r="B340" s="4">
        <v>4232150702300</v>
      </c>
      <c r="C340" s="3" t="s">
        <v>388</v>
      </c>
      <c r="D340" s="3" t="s">
        <v>12</v>
      </c>
      <c r="E340" s="3">
        <v>6</v>
      </c>
    </row>
    <row r="341" spans="1:5" x14ac:dyDescent="0.25">
      <c r="A341" s="3">
        <v>340</v>
      </c>
      <c r="B341" s="4">
        <v>4232150702800</v>
      </c>
      <c r="C341" s="3" t="s">
        <v>389</v>
      </c>
      <c r="D341" s="3" t="s">
        <v>12</v>
      </c>
      <c r="E341" s="3">
        <v>1</v>
      </c>
    </row>
    <row r="342" spans="1:5" x14ac:dyDescent="0.25">
      <c r="A342" s="3">
        <v>341</v>
      </c>
      <c r="B342" s="4">
        <v>4232150704000</v>
      </c>
      <c r="C342" s="3" t="s">
        <v>390</v>
      </c>
      <c r="D342" s="3" t="s">
        <v>12</v>
      </c>
      <c r="E342" s="3">
        <v>4</v>
      </c>
    </row>
    <row r="343" spans="1:5" x14ac:dyDescent="0.25">
      <c r="A343" s="3">
        <v>342</v>
      </c>
      <c r="B343" s="4">
        <v>4232150707200</v>
      </c>
      <c r="C343" s="3" t="s">
        <v>391</v>
      </c>
      <c r="D343" s="3" t="s">
        <v>12</v>
      </c>
      <c r="E343" s="3">
        <v>32</v>
      </c>
    </row>
    <row r="344" spans="1:5" x14ac:dyDescent="0.25">
      <c r="A344" s="3">
        <v>343</v>
      </c>
      <c r="B344" s="4">
        <v>4232150900000</v>
      </c>
      <c r="C344" s="3" t="s">
        <v>392</v>
      </c>
      <c r="D344" s="3" t="s">
        <v>12</v>
      </c>
      <c r="E344" s="3">
        <v>200</v>
      </c>
    </row>
    <row r="345" spans="1:5" x14ac:dyDescent="0.25">
      <c r="A345" s="3">
        <v>344</v>
      </c>
      <c r="B345" s="4">
        <v>4232150900300</v>
      </c>
      <c r="C345" s="3" t="s">
        <v>393</v>
      </c>
      <c r="D345" s="3" t="s">
        <v>12</v>
      </c>
      <c r="E345" s="3">
        <v>160</v>
      </c>
    </row>
    <row r="346" spans="1:5" x14ac:dyDescent="0.25">
      <c r="A346" s="3">
        <v>345</v>
      </c>
      <c r="B346" s="4">
        <v>4232150900400</v>
      </c>
      <c r="C346" s="3" t="s">
        <v>394</v>
      </c>
      <c r="D346" s="3" t="s">
        <v>12</v>
      </c>
      <c r="E346" s="3">
        <v>122</v>
      </c>
    </row>
    <row r="347" spans="1:5" x14ac:dyDescent="0.25">
      <c r="A347" s="3">
        <v>346</v>
      </c>
      <c r="B347" s="4">
        <v>4232150900500</v>
      </c>
      <c r="C347" s="3" t="s">
        <v>395</v>
      </c>
      <c r="D347" s="3" t="s">
        <v>12</v>
      </c>
      <c r="E347" s="3">
        <v>39</v>
      </c>
    </row>
    <row r="348" spans="1:5" x14ac:dyDescent="0.25">
      <c r="A348" s="3">
        <v>347</v>
      </c>
      <c r="B348" s="4">
        <v>4232151000000</v>
      </c>
      <c r="C348" s="3" t="s">
        <v>396</v>
      </c>
      <c r="D348" s="3" t="s">
        <v>12</v>
      </c>
      <c r="E348" s="3">
        <v>253</v>
      </c>
    </row>
    <row r="349" spans="1:5" x14ac:dyDescent="0.25">
      <c r="A349" s="3">
        <v>348</v>
      </c>
      <c r="B349" s="4">
        <v>4232151000100</v>
      </c>
      <c r="C349" s="3" t="s">
        <v>397</v>
      </c>
      <c r="D349" s="3" t="s">
        <v>12</v>
      </c>
      <c r="E349" s="3">
        <v>273</v>
      </c>
    </row>
    <row r="350" spans="1:5" x14ac:dyDescent="0.25">
      <c r="A350" s="3">
        <v>349</v>
      </c>
      <c r="B350" s="4">
        <v>4232151000200</v>
      </c>
      <c r="C350" s="3" t="s">
        <v>398</v>
      </c>
      <c r="D350" s="3" t="s">
        <v>12</v>
      </c>
      <c r="E350" s="3">
        <v>42</v>
      </c>
    </row>
    <row r="351" spans="1:5" x14ac:dyDescent="0.25">
      <c r="A351" s="3">
        <v>350</v>
      </c>
      <c r="B351" s="4">
        <v>4232151300000</v>
      </c>
      <c r="C351" s="3" t="s">
        <v>399</v>
      </c>
      <c r="D351" s="3" t="s">
        <v>12</v>
      </c>
      <c r="E351" s="3">
        <v>160</v>
      </c>
    </row>
    <row r="352" spans="1:5" x14ac:dyDescent="0.25">
      <c r="A352" s="3">
        <v>351</v>
      </c>
      <c r="B352" s="4">
        <v>4232151300100</v>
      </c>
      <c r="C352" s="3" t="s">
        <v>400</v>
      </c>
      <c r="D352" s="3" t="s">
        <v>12</v>
      </c>
      <c r="E352" s="3">
        <v>31</v>
      </c>
    </row>
    <row r="353" spans="1:5" x14ac:dyDescent="0.25">
      <c r="A353" s="3">
        <v>352</v>
      </c>
      <c r="B353" s="4">
        <v>4232151300200</v>
      </c>
      <c r="C353" s="3" t="s">
        <v>401</v>
      </c>
      <c r="D353" s="3" t="s">
        <v>12</v>
      </c>
      <c r="E353" s="3">
        <v>459</v>
      </c>
    </row>
    <row r="354" spans="1:5" x14ac:dyDescent="0.25">
      <c r="A354" s="3">
        <v>353</v>
      </c>
      <c r="B354" s="4">
        <v>4232151300300</v>
      </c>
      <c r="C354" s="3" t="s">
        <v>402</v>
      </c>
      <c r="D354" s="3" t="s">
        <v>12</v>
      </c>
      <c r="E354" s="3">
        <v>726</v>
      </c>
    </row>
    <row r="355" spans="1:5" x14ac:dyDescent="0.25">
      <c r="A355" s="3">
        <v>354</v>
      </c>
      <c r="B355" s="4">
        <v>4232151300400</v>
      </c>
      <c r="C355" s="3" t="s">
        <v>403</v>
      </c>
      <c r="D355" s="3" t="s">
        <v>12</v>
      </c>
      <c r="E355" s="3">
        <v>454</v>
      </c>
    </row>
    <row r="356" spans="1:5" x14ac:dyDescent="0.25">
      <c r="A356" s="3">
        <v>355</v>
      </c>
      <c r="B356" s="4">
        <v>4232151300700</v>
      </c>
      <c r="C356" s="3" t="s">
        <v>404</v>
      </c>
      <c r="D356" s="3" t="s">
        <v>12</v>
      </c>
      <c r="E356" s="3">
        <v>1166</v>
      </c>
    </row>
    <row r="357" spans="1:5" x14ac:dyDescent="0.25">
      <c r="A357" s="3">
        <v>356</v>
      </c>
      <c r="B357" s="4">
        <v>4232151303300</v>
      </c>
      <c r="C357" s="3" t="s">
        <v>405</v>
      </c>
      <c r="D357" s="3" t="s">
        <v>12</v>
      </c>
      <c r="E357" s="3">
        <v>1577</v>
      </c>
    </row>
    <row r="358" spans="1:5" x14ac:dyDescent="0.25">
      <c r="A358" s="3">
        <v>357</v>
      </c>
      <c r="B358" s="4">
        <v>4232151303400</v>
      </c>
      <c r="C358" s="3" t="s">
        <v>406</v>
      </c>
      <c r="D358" s="3" t="s">
        <v>12</v>
      </c>
      <c r="E358" s="3">
        <v>392</v>
      </c>
    </row>
    <row r="359" spans="1:5" x14ac:dyDescent="0.25">
      <c r="A359" s="3">
        <v>358</v>
      </c>
      <c r="B359" s="4">
        <v>4232151303500</v>
      </c>
      <c r="C359" s="3" t="s">
        <v>407</v>
      </c>
      <c r="D359" s="3" t="s">
        <v>12</v>
      </c>
      <c r="E359" s="3">
        <v>657</v>
      </c>
    </row>
    <row r="360" spans="1:5" x14ac:dyDescent="0.25">
      <c r="A360" s="3">
        <v>359</v>
      </c>
      <c r="B360" s="4">
        <v>4232151303600</v>
      </c>
      <c r="C360" s="3" t="s">
        <v>408</v>
      </c>
      <c r="D360" s="3" t="s">
        <v>12</v>
      </c>
      <c r="E360" s="3">
        <v>134</v>
      </c>
    </row>
    <row r="361" spans="1:5" x14ac:dyDescent="0.25">
      <c r="A361" s="3">
        <v>360</v>
      </c>
      <c r="B361" s="4">
        <v>4232151303800</v>
      </c>
      <c r="C361" s="3" t="s">
        <v>409</v>
      </c>
      <c r="D361" s="3" t="s">
        <v>12</v>
      </c>
      <c r="E361" s="3">
        <v>48</v>
      </c>
    </row>
    <row r="362" spans="1:5" x14ac:dyDescent="0.25">
      <c r="A362" s="3">
        <v>361</v>
      </c>
      <c r="B362" s="4">
        <v>4232151304600</v>
      </c>
      <c r="C362" s="3" t="s">
        <v>410</v>
      </c>
      <c r="D362" s="3" t="s">
        <v>12</v>
      </c>
      <c r="E362" s="3">
        <v>355</v>
      </c>
    </row>
    <row r="363" spans="1:5" x14ac:dyDescent="0.25">
      <c r="A363" s="3">
        <v>362</v>
      </c>
      <c r="B363" s="4">
        <v>4232151600300</v>
      </c>
      <c r="C363" s="3" t="s">
        <v>411</v>
      </c>
      <c r="D363" s="3" t="s">
        <v>12</v>
      </c>
      <c r="E363" s="3">
        <v>158</v>
      </c>
    </row>
    <row r="364" spans="1:5" x14ac:dyDescent="0.25">
      <c r="A364" s="3">
        <v>363</v>
      </c>
      <c r="B364" s="4">
        <v>4232151600500</v>
      </c>
      <c r="C364" s="3" t="s">
        <v>412</v>
      </c>
      <c r="D364" s="3" t="s">
        <v>12</v>
      </c>
      <c r="E364" s="3">
        <v>30</v>
      </c>
    </row>
    <row r="365" spans="1:5" x14ac:dyDescent="0.25">
      <c r="A365" s="3">
        <v>364</v>
      </c>
      <c r="B365" s="4">
        <v>4232151600600</v>
      </c>
      <c r="C365" s="3" t="s">
        <v>413</v>
      </c>
      <c r="D365" s="3" t="s">
        <v>12</v>
      </c>
      <c r="E365" s="3">
        <v>251</v>
      </c>
    </row>
    <row r="366" spans="1:5" x14ac:dyDescent="0.25">
      <c r="A366" s="3">
        <v>365</v>
      </c>
      <c r="B366" s="4">
        <v>4232151600700</v>
      </c>
      <c r="C366" s="3" t="s">
        <v>414</v>
      </c>
      <c r="D366" s="3" t="s">
        <v>12</v>
      </c>
      <c r="E366" s="3">
        <v>337</v>
      </c>
    </row>
    <row r="367" spans="1:5" x14ac:dyDescent="0.25">
      <c r="A367" s="3">
        <v>366</v>
      </c>
      <c r="B367" s="4">
        <v>4232151600800</v>
      </c>
      <c r="C367" s="3" t="s">
        <v>415</v>
      </c>
      <c r="D367" s="3" t="s">
        <v>12</v>
      </c>
      <c r="E367" s="3">
        <v>861</v>
      </c>
    </row>
    <row r="368" spans="1:5" x14ac:dyDescent="0.25">
      <c r="A368" s="3">
        <v>367</v>
      </c>
      <c r="B368" s="4">
        <v>4232151800000</v>
      </c>
      <c r="C368" s="3" t="s">
        <v>416</v>
      </c>
      <c r="D368" s="3" t="s">
        <v>12</v>
      </c>
      <c r="E368" s="3">
        <v>11</v>
      </c>
    </row>
    <row r="369" spans="1:5" x14ac:dyDescent="0.25">
      <c r="A369" s="3">
        <v>368</v>
      </c>
      <c r="B369" s="4">
        <v>4232151800100</v>
      </c>
      <c r="C369" s="3" t="s">
        <v>417</v>
      </c>
      <c r="D369" s="3" t="s">
        <v>12</v>
      </c>
      <c r="E369" s="3">
        <v>3</v>
      </c>
    </row>
    <row r="370" spans="1:5" x14ac:dyDescent="0.25">
      <c r="A370" s="3">
        <v>369</v>
      </c>
      <c r="B370" s="4">
        <v>4232151800700</v>
      </c>
      <c r="C370" s="3" t="s">
        <v>418</v>
      </c>
      <c r="D370" s="3" t="s">
        <v>31</v>
      </c>
      <c r="E370" s="3">
        <v>4</v>
      </c>
    </row>
    <row r="371" spans="1:5" x14ac:dyDescent="0.25">
      <c r="A371" s="3">
        <v>370</v>
      </c>
      <c r="B371" s="4">
        <v>4232151800800</v>
      </c>
      <c r="C371" s="3" t="s">
        <v>419</v>
      </c>
      <c r="D371" s="3" t="s">
        <v>12</v>
      </c>
      <c r="E371" s="3">
        <v>49</v>
      </c>
    </row>
    <row r="372" spans="1:5" x14ac:dyDescent="0.25">
      <c r="A372" s="3">
        <v>371</v>
      </c>
      <c r="B372" s="4">
        <v>4232151800900</v>
      </c>
      <c r="C372" s="3" t="s">
        <v>420</v>
      </c>
      <c r="D372" s="3" t="s">
        <v>12</v>
      </c>
      <c r="E372" s="3">
        <v>41</v>
      </c>
    </row>
    <row r="373" spans="1:5" x14ac:dyDescent="0.25">
      <c r="A373" s="3">
        <v>372</v>
      </c>
      <c r="B373" s="4">
        <v>4232151801100</v>
      </c>
      <c r="C373" s="3" t="s">
        <v>421</v>
      </c>
      <c r="D373" s="3" t="s">
        <v>12</v>
      </c>
      <c r="E373" s="3">
        <v>9</v>
      </c>
    </row>
    <row r="374" spans="1:5" x14ac:dyDescent="0.25">
      <c r="A374" s="3">
        <v>373</v>
      </c>
      <c r="B374" s="4">
        <v>4232151801200</v>
      </c>
      <c r="C374" s="3" t="s">
        <v>422</v>
      </c>
      <c r="D374" s="3" t="s">
        <v>12</v>
      </c>
      <c r="E374" s="3">
        <v>27</v>
      </c>
    </row>
    <row r="375" spans="1:5" x14ac:dyDescent="0.25">
      <c r="A375" s="3">
        <v>374</v>
      </c>
      <c r="B375" s="4">
        <v>4232151801400</v>
      </c>
      <c r="C375" s="3" t="s">
        <v>423</v>
      </c>
      <c r="D375" s="3" t="s">
        <v>31</v>
      </c>
      <c r="E375" s="3">
        <v>81</v>
      </c>
    </row>
    <row r="376" spans="1:5" x14ac:dyDescent="0.25">
      <c r="A376" s="3">
        <v>375</v>
      </c>
      <c r="B376" s="4">
        <v>4232151801500</v>
      </c>
      <c r="C376" s="3" t="s">
        <v>424</v>
      </c>
      <c r="D376" s="3" t="s">
        <v>31</v>
      </c>
      <c r="E376" s="3">
        <v>36</v>
      </c>
    </row>
    <row r="377" spans="1:5" x14ac:dyDescent="0.25">
      <c r="A377" s="3">
        <v>376</v>
      </c>
      <c r="B377" s="4">
        <v>4232151801700</v>
      </c>
      <c r="C377" s="3" t="s">
        <v>425</v>
      </c>
      <c r="D377" s="3" t="s">
        <v>12</v>
      </c>
      <c r="E377" s="3">
        <v>32</v>
      </c>
    </row>
    <row r="378" spans="1:5" x14ac:dyDescent="0.25">
      <c r="A378" s="3">
        <v>377</v>
      </c>
      <c r="B378" s="4">
        <v>4232151801800</v>
      </c>
      <c r="C378" s="3" t="s">
        <v>426</v>
      </c>
      <c r="D378" s="3" t="s">
        <v>31</v>
      </c>
      <c r="E378" s="3">
        <v>11</v>
      </c>
    </row>
    <row r="379" spans="1:5" x14ac:dyDescent="0.25">
      <c r="A379" s="3">
        <v>378</v>
      </c>
      <c r="B379" s="4">
        <v>4232151801900</v>
      </c>
      <c r="C379" s="3" t="s">
        <v>427</v>
      </c>
      <c r="D379" s="3" t="s">
        <v>31</v>
      </c>
      <c r="E379" s="3">
        <v>219</v>
      </c>
    </row>
    <row r="380" spans="1:5" x14ac:dyDescent="0.25">
      <c r="A380" s="3">
        <v>379</v>
      </c>
      <c r="B380" s="4">
        <v>4232151802000</v>
      </c>
      <c r="C380" s="3" t="s">
        <v>428</v>
      </c>
      <c r="D380" s="3" t="s">
        <v>31</v>
      </c>
      <c r="E380" s="3">
        <v>327</v>
      </c>
    </row>
    <row r="381" spans="1:5" x14ac:dyDescent="0.25">
      <c r="A381" s="3">
        <v>380</v>
      </c>
      <c r="B381" s="4">
        <v>4232160101300</v>
      </c>
      <c r="C381" s="3" t="s">
        <v>429</v>
      </c>
      <c r="D381" s="3" t="s">
        <v>12</v>
      </c>
      <c r="E381" s="3">
        <v>11</v>
      </c>
    </row>
    <row r="382" spans="1:5" x14ac:dyDescent="0.25">
      <c r="A382" s="3">
        <v>381</v>
      </c>
      <c r="B382" s="4">
        <v>4232160101400</v>
      </c>
      <c r="C382" s="3" t="s">
        <v>430</v>
      </c>
      <c r="D382" s="3" t="s">
        <v>12</v>
      </c>
      <c r="E382" s="3">
        <v>38</v>
      </c>
    </row>
    <row r="383" spans="1:5" x14ac:dyDescent="0.25">
      <c r="A383" s="3">
        <v>382</v>
      </c>
      <c r="B383" s="4">
        <v>4232160500000</v>
      </c>
      <c r="C383" s="3" t="s">
        <v>431</v>
      </c>
      <c r="D383" s="3" t="s">
        <v>12</v>
      </c>
      <c r="E383" s="3">
        <v>78</v>
      </c>
    </row>
    <row r="384" spans="1:5" x14ac:dyDescent="0.25">
      <c r="A384" s="3">
        <v>383</v>
      </c>
      <c r="B384" s="4">
        <v>4232160500100</v>
      </c>
      <c r="C384" s="3" t="s">
        <v>432</v>
      </c>
      <c r="D384" s="3" t="s">
        <v>12</v>
      </c>
      <c r="E384" s="3">
        <v>285</v>
      </c>
    </row>
    <row r="385" spans="1:5" x14ac:dyDescent="0.25">
      <c r="A385" s="3">
        <v>384</v>
      </c>
      <c r="B385" s="4">
        <v>4232160500200</v>
      </c>
      <c r="C385" s="3" t="s">
        <v>433</v>
      </c>
      <c r="D385" s="3" t="s">
        <v>12</v>
      </c>
      <c r="E385" s="3">
        <v>60</v>
      </c>
    </row>
    <row r="386" spans="1:5" x14ac:dyDescent="0.25">
      <c r="A386" s="3">
        <v>385</v>
      </c>
      <c r="B386" s="4">
        <v>4232160509300</v>
      </c>
      <c r="C386" s="3" t="s">
        <v>434</v>
      </c>
      <c r="D386" s="3" t="s">
        <v>12</v>
      </c>
      <c r="E386" s="3">
        <v>28</v>
      </c>
    </row>
    <row r="387" spans="1:5" x14ac:dyDescent="0.25">
      <c r="A387" s="3">
        <v>386</v>
      </c>
      <c r="B387" s="4">
        <v>4232160509400</v>
      </c>
      <c r="C387" s="3" t="s">
        <v>435</v>
      </c>
      <c r="D387" s="3" t="s">
        <v>12</v>
      </c>
      <c r="E387" s="3">
        <v>361</v>
      </c>
    </row>
    <row r="388" spans="1:5" x14ac:dyDescent="0.25">
      <c r="A388" s="3">
        <v>387</v>
      </c>
      <c r="B388" s="4">
        <v>4232160509500</v>
      </c>
      <c r="C388" s="3" t="s">
        <v>436</v>
      </c>
      <c r="D388" s="3" t="s">
        <v>12</v>
      </c>
      <c r="E388" s="3">
        <v>34</v>
      </c>
    </row>
    <row r="389" spans="1:5" x14ac:dyDescent="0.25">
      <c r="A389" s="3">
        <v>388</v>
      </c>
      <c r="B389" s="4">
        <v>4232160509600</v>
      </c>
      <c r="C389" s="3" t="s">
        <v>437</v>
      </c>
      <c r="D389" s="3" t="s">
        <v>12</v>
      </c>
      <c r="E389" s="3">
        <v>70</v>
      </c>
    </row>
    <row r="390" spans="1:5" x14ac:dyDescent="0.25">
      <c r="A390" s="3">
        <v>389</v>
      </c>
      <c r="B390" s="4">
        <v>4232160515600</v>
      </c>
      <c r="C390" s="3" t="s">
        <v>438</v>
      </c>
      <c r="D390" s="3" t="s">
        <v>12</v>
      </c>
      <c r="E390" s="3">
        <v>30</v>
      </c>
    </row>
    <row r="391" spans="1:5" x14ac:dyDescent="0.25">
      <c r="A391" s="3">
        <v>390</v>
      </c>
      <c r="B391" s="4">
        <v>4232160517700</v>
      </c>
      <c r="C391" s="3" t="s">
        <v>439</v>
      </c>
      <c r="D391" s="3" t="s">
        <v>12</v>
      </c>
      <c r="E391" s="3">
        <v>33</v>
      </c>
    </row>
    <row r="392" spans="1:5" x14ac:dyDescent="0.25">
      <c r="A392" s="3">
        <v>391</v>
      </c>
      <c r="B392" s="4">
        <v>4232160517800</v>
      </c>
      <c r="C392" s="3" t="s">
        <v>440</v>
      </c>
      <c r="D392" s="3" t="s">
        <v>12</v>
      </c>
      <c r="E392" s="3">
        <v>36</v>
      </c>
    </row>
    <row r="393" spans="1:5" x14ac:dyDescent="0.25">
      <c r="A393" s="3">
        <v>392</v>
      </c>
      <c r="B393" s="4">
        <v>4232160517900</v>
      </c>
      <c r="C393" s="3" t="s">
        <v>441</v>
      </c>
      <c r="D393" s="3" t="s">
        <v>12</v>
      </c>
      <c r="E393" s="3">
        <v>60</v>
      </c>
    </row>
    <row r="394" spans="1:5" x14ac:dyDescent="0.25">
      <c r="A394" s="3">
        <v>393</v>
      </c>
      <c r="B394" s="4">
        <v>4232160518000</v>
      </c>
      <c r="C394" s="3" t="s">
        <v>442</v>
      </c>
      <c r="D394" s="3" t="s">
        <v>12</v>
      </c>
      <c r="E394" s="3">
        <v>26</v>
      </c>
    </row>
    <row r="395" spans="1:5" x14ac:dyDescent="0.25">
      <c r="A395" s="3">
        <v>394</v>
      </c>
      <c r="B395" s="4">
        <v>4232160518100</v>
      </c>
      <c r="C395" s="3" t="s">
        <v>443</v>
      </c>
      <c r="D395" s="3" t="s">
        <v>12</v>
      </c>
      <c r="E395" s="3">
        <v>36</v>
      </c>
    </row>
    <row r="396" spans="1:5" x14ac:dyDescent="0.25">
      <c r="A396" s="3">
        <v>395</v>
      </c>
      <c r="B396" s="4">
        <v>4232160518200</v>
      </c>
      <c r="C396" s="3" t="s">
        <v>444</v>
      </c>
      <c r="D396" s="3" t="s">
        <v>12</v>
      </c>
      <c r="E396" s="3">
        <v>25</v>
      </c>
    </row>
    <row r="397" spans="1:5" x14ac:dyDescent="0.25">
      <c r="A397" s="3">
        <v>396</v>
      </c>
      <c r="B397" s="4">
        <v>4232160518300</v>
      </c>
      <c r="C397" s="3" t="s">
        <v>445</v>
      </c>
      <c r="D397" s="3" t="s">
        <v>12</v>
      </c>
      <c r="E397" s="3">
        <v>49</v>
      </c>
    </row>
    <row r="398" spans="1:5" x14ac:dyDescent="0.25">
      <c r="A398" s="3">
        <v>397</v>
      </c>
      <c r="B398" s="4">
        <v>4232160518400</v>
      </c>
      <c r="C398" s="3" t="s">
        <v>446</v>
      </c>
      <c r="D398" s="3" t="s">
        <v>12</v>
      </c>
      <c r="E398" s="3">
        <v>32</v>
      </c>
    </row>
    <row r="399" spans="1:5" x14ac:dyDescent="0.25">
      <c r="A399" s="3">
        <v>398</v>
      </c>
      <c r="B399" s="4">
        <v>4232160518500</v>
      </c>
      <c r="C399" s="3" t="s">
        <v>447</v>
      </c>
      <c r="D399" s="3" t="s">
        <v>12</v>
      </c>
      <c r="E399" s="3">
        <v>16</v>
      </c>
    </row>
    <row r="400" spans="1:5" x14ac:dyDescent="0.25">
      <c r="A400" s="3">
        <v>399</v>
      </c>
      <c r="B400" s="4">
        <v>4232160518600</v>
      </c>
      <c r="C400" s="3" t="s">
        <v>448</v>
      </c>
      <c r="D400" s="3" t="s">
        <v>12</v>
      </c>
      <c r="E400" s="3">
        <v>6</v>
      </c>
    </row>
    <row r="401" spans="1:5" x14ac:dyDescent="0.25">
      <c r="A401" s="3">
        <v>400</v>
      </c>
      <c r="B401" s="4">
        <v>4232160518700</v>
      </c>
      <c r="C401" s="3" t="s">
        <v>449</v>
      </c>
      <c r="D401" s="3" t="s">
        <v>12</v>
      </c>
      <c r="E401" s="3">
        <v>9</v>
      </c>
    </row>
    <row r="402" spans="1:5" x14ac:dyDescent="0.25">
      <c r="A402" s="3">
        <v>401</v>
      </c>
      <c r="B402" s="4">
        <v>4232160518800</v>
      </c>
      <c r="C402" s="3" t="s">
        <v>450</v>
      </c>
      <c r="D402" s="3" t="s">
        <v>12</v>
      </c>
      <c r="E402" s="3">
        <v>6</v>
      </c>
    </row>
    <row r="403" spans="1:5" x14ac:dyDescent="0.25">
      <c r="A403" s="3">
        <v>402</v>
      </c>
      <c r="B403" s="4">
        <v>4232160518900</v>
      </c>
      <c r="C403" s="3" t="s">
        <v>451</v>
      </c>
      <c r="D403" s="3" t="s">
        <v>12</v>
      </c>
      <c r="E403" s="3">
        <v>9</v>
      </c>
    </row>
    <row r="404" spans="1:5" x14ac:dyDescent="0.25">
      <c r="A404" s="3">
        <v>403</v>
      </c>
      <c r="B404" s="4">
        <v>4232160519000</v>
      </c>
      <c r="C404" s="3" t="s">
        <v>452</v>
      </c>
      <c r="D404" s="3" t="s">
        <v>12</v>
      </c>
      <c r="E404" s="3">
        <v>10</v>
      </c>
    </row>
    <row r="405" spans="1:5" x14ac:dyDescent="0.25">
      <c r="A405" s="3">
        <v>404</v>
      </c>
      <c r="B405" s="4">
        <v>4232160519400</v>
      </c>
      <c r="C405" s="3" t="s">
        <v>453</v>
      </c>
      <c r="D405" s="3" t="s">
        <v>12</v>
      </c>
      <c r="E405" s="3">
        <v>30</v>
      </c>
    </row>
    <row r="406" spans="1:5" x14ac:dyDescent="0.25">
      <c r="A406" s="3">
        <v>405</v>
      </c>
      <c r="B406" s="4">
        <v>4232160519700</v>
      </c>
      <c r="C406" s="3" t="s">
        <v>454</v>
      </c>
      <c r="D406" s="3" t="s">
        <v>12</v>
      </c>
      <c r="E406" s="3">
        <v>27</v>
      </c>
    </row>
    <row r="407" spans="1:5" x14ac:dyDescent="0.25">
      <c r="A407" s="3">
        <v>406</v>
      </c>
      <c r="B407" s="4">
        <v>4232160520100</v>
      </c>
      <c r="C407" s="3" t="s">
        <v>455</v>
      </c>
      <c r="D407" s="3" t="s">
        <v>12</v>
      </c>
      <c r="E407" s="3">
        <v>11</v>
      </c>
    </row>
    <row r="408" spans="1:5" x14ac:dyDescent="0.25">
      <c r="A408" s="3">
        <v>407</v>
      </c>
      <c r="B408" s="4">
        <v>4232160520300</v>
      </c>
      <c r="C408" s="3" t="s">
        <v>456</v>
      </c>
      <c r="D408" s="3" t="s">
        <v>12</v>
      </c>
      <c r="E408" s="3">
        <v>19</v>
      </c>
    </row>
    <row r="409" spans="1:5" x14ac:dyDescent="0.25">
      <c r="A409" s="3">
        <v>408</v>
      </c>
      <c r="B409" s="4">
        <v>4232160520500</v>
      </c>
      <c r="C409" s="3" t="s">
        <v>457</v>
      </c>
      <c r="D409" s="3" t="s">
        <v>12</v>
      </c>
      <c r="E409" s="3">
        <v>11</v>
      </c>
    </row>
    <row r="410" spans="1:5" x14ac:dyDescent="0.25">
      <c r="A410" s="3">
        <v>409</v>
      </c>
      <c r="B410" s="4">
        <v>4232160520700</v>
      </c>
      <c r="C410" s="3" t="s">
        <v>458</v>
      </c>
      <c r="D410" s="3" t="s">
        <v>12</v>
      </c>
      <c r="E410" s="3">
        <v>6</v>
      </c>
    </row>
    <row r="411" spans="1:5" x14ac:dyDescent="0.25">
      <c r="A411" s="3">
        <v>410</v>
      </c>
      <c r="B411" s="4">
        <v>4232160520800</v>
      </c>
      <c r="C411" s="3" t="s">
        <v>459</v>
      </c>
      <c r="D411" s="3" t="s">
        <v>12</v>
      </c>
      <c r="E411" s="3">
        <v>7</v>
      </c>
    </row>
    <row r="412" spans="1:5" x14ac:dyDescent="0.25">
      <c r="A412" s="3">
        <v>411</v>
      </c>
      <c r="B412" s="4">
        <v>4232160520900</v>
      </c>
      <c r="C412" s="3" t="s">
        <v>460</v>
      </c>
      <c r="D412" s="3" t="s">
        <v>12</v>
      </c>
      <c r="E412" s="3">
        <v>6</v>
      </c>
    </row>
    <row r="413" spans="1:5" x14ac:dyDescent="0.25">
      <c r="A413" s="3">
        <v>412</v>
      </c>
      <c r="B413" s="4">
        <v>4232160521000</v>
      </c>
      <c r="C413" s="3" t="s">
        <v>461</v>
      </c>
      <c r="D413" s="3" t="s">
        <v>12</v>
      </c>
      <c r="E413" s="3">
        <v>5</v>
      </c>
    </row>
    <row r="414" spans="1:5" x14ac:dyDescent="0.25">
      <c r="A414" s="3">
        <v>413</v>
      </c>
      <c r="B414" s="4">
        <v>4232160521100</v>
      </c>
      <c r="C414" s="3" t="s">
        <v>462</v>
      </c>
      <c r="D414" s="3" t="s">
        <v>12</v>
      </c>
      <c r="E414" s="3">
        <v>5</v>
      </c>
    </row>
    <row r="415" spans="1:5" x14ac:dyDescent="0.25">
      <c r="A415" s="3">
        <v>414</v>
      </c>
      <c r="B415" s="4">
        <v>4232160521200</v>
      </c>
      <c r="C415" s="3" t="s">
        <v>463</v>
      </c>
      <c r="D415" s="3" t="s">
        <v>12</v>
      </c>
      <c r="E415" s="3">
        <v>11</v>
      </c>
    </row>
    <row r="416" spans="1:5" x14ac:dyDescent="0.25">
      <c r="A416" s="3">
        <v>415</v>
      </c>
      <c r="B416" s="4">
        <v>4232160521300</v>
      </c>
      <c r="C416" s="3" t="s">
        <v>464</v>
      </c>
      <c r="D416" s="3" t="s">
        <v>12</v>
      </c>
      <c r="E416" s="3">
        <v>6</v>
      </c>
    </row>
    <row r="417" spans="1:5" x14ac:dyDescent="0.25">
      <c r="A417" s="3">
        <v>416</v>
      </c>
      <c r="B417" s="4">
        <v>4232160521400</v>
      </c>
      <c r="C417" s="3" t="s">
        <v>465</v>
      </c>
      <c r="D417" s="3" t="s">
        <v>12</v>
      </c>
      <c r="E417" s="3">
        <v>32</v>
      </c>
    </row>
    <row r="418" spans="1:5" x14ac:dyDescent="0.25">
      <c r="A418" s="3">
        <v>417</v>
      </c>
      <c r="B418" s="4">
        <v>4232160521500</v>
      </c>
      <c r="C418" s="3" t="s">
        <v>466</v>
      </c>
      <c r="D418" s="3" t="s">
        <v>12</v>
      </c>
      <c r="E418" s="3">
        <v>40</v>
      </c>
    </row>
    <row r="419" spans="1:5" x14ac:dyDescent="0.25">
      <c r="A419" s="3">
        <v>418</v>
      </c>
      <c r="B419" s="4">
        <v>4232160521600</v>
      </c>
      <c r="C419" s="3" t="s">
        <v>467</v>
      </c>
      <c r="D419" s="3" t="s">
        <v>12</v>
      </c>
      <c r="E419" s="3">
        <v>6</v>
      </c>
    </row>
    <row r="420" spans="1:5" x14ac:dyDescent="0.25">
      <c r="A420" s="3">
        <v>419</v>
      </c>
      <c r="B420" s="4">
        <v>4232160521800</v>
      </c>
      <c r="C420" s="3" t="s">
        <v>468</v>
      </c>
      <c r="D420" s="3" t="s">
        <v>12</v>
      </c>
      <c r="E420" s="3">
        <v>12</v>
      </c>
    </row>
    <row r="421" spans="1:5" x14ac:dyDescent="0.25">
      <c r="A421" s="3">
        <v>420</v>
      </c>
      <c r="B421" s="4">
        <v>4232160522000</v>
      </c>
      <c r="C421" s="3" t="s">
        <v>469</v>
      </c>
      <c r="D421" s="3" t="s">
        <v>12</v>
      </c>
      <c r="E421" s="3">
        <v>1</v>
      </c>
    </row>
    <row r="422" spans="1:5" x14ac:dyDescent="0.25">
      <c r="A422" s="3">
        <v>421</v>
      </c>
      <c r="B422" s="4">
        <v>4232160522100</v>
      </c>
      <c r="C422" s="3" t="s">
        <v>470</v>
      </c>
      <c r="D422" s="3" t="s">
        <v>12</v>
      </c>
      <c r="E422" s="3">
        <v>5</v>
      </c>
    </row>
    <row r="423" spans="1:5" x14ac:dyDescent="0.25">
      <c r="A423" s="3">
        <v>422</v>
      </c>
      <c r="B423" s="4">
        <v>4232160522200</v>
      </c>
      <c r="C423" s="3" t="s">
        <v>471</v>
      </c>
      <c r="D423" s="3" t="s">
        <v>12</v>
      </c>
      <c r="E423" s="3">
        <v>11</v>
      </c>
    </row>
    <row r="424" spans="1:5" x14ac:dyDescent="0.25">
      <c r="A424" s="3">
        <v>423</v>
      </c>
      <c r="B424" s="4">
        <v>4232160522400</v>
      </c>
      <c r="C424" s="3" t="s">
        <v>472</v>
      </c>
      <c r="D424" s="3" t="s">
        <v>12</v>
      </c>
      <c r="E424" s="3">
        <v>61</v>
      </c>
    </row>
    <row r="425" spans="1:5" x14ac:dyDescent="0.25">
      <c r="A425" s="3">
        <v>424</v>
      </c>
      <c r="B425" s="4">
        <v>4232160705100</v>
      </c>
      <c r="C425" s="3" t="s">
        <v>473</v>
      </c>
      <c r="D425" s="3" t="s">
        <v>12</v>
      </c>
      <c r="E425" s="3">
        <v>48</v>
      </c>
    </row>
    <row r="426" spans="1:5" x14ac:dyDescent="0.25">
      <c r="A426" s="3">
        <v>425</v>
      </c>
      <c r="B426" s="4">
        <v>4232160705200</v>
      </c>
      <c r="C426" s="3" t="s">
        <v>474</v>
      </c>
      <c r="D426" s="3" t="s">
        <v>12</v>
      </c>
      <c r="E426" s="3">
        <v>15</v>
      </c>
    </row>
    <row r="427" spans="1:5" x14ac:dyDescent="0.25">
      <c r="A427" s="3">
        <v>426</v>
      </c>
      <c r="B427" s="4">
        <v>4232160705600</v>
      </c>
      <c r="C427" s="3" t="s">
        <v>475</v>
      </c>
      <c r="D427" s="3" t="s">
        <v>12</v>
      </c>
      <c r="E427" s="3">
        <v>33</v>
      </c>
    </row>
    <row r="428" spans="1:5" x14ac:dyDescent="0.25">
      <c r="A428" s="3">
        <v>427</v>
      </c>
      <c r="B428" s="4">
        <v>4232160705700</v>
      </c>
      <c r="C428" s="3" t="s">
        <v>476</v>
      </c>
      <c r="D428" s="3" t="s">
        <v>12</v>
      </c>
      <c r="E428" s="3">
        <v>30</v>
      </c>
    </row>
    <row r="429" spans="1:5" x14ac:dyDescent="0.25">
      <c r="A429" s="3">
        <v>428</v>
      </c>
      <c r="B429" s="4">
        <v>4232160705800</v>
      </c>
      <c r="C429" s="3" t="s">
        <v>477</v>
      </c>
      <c r="D429" s="3" t="s">
        <v>12</v>
      </c>
      <c r="E429" s="3">
        <v>25</v>
      </c>
    </row>
    <row r="430" spans="1:5" x14ac:dyDescent="0.25">
      <c r="A430" s="3">
        <v>429</v>
      </c>
      <c r="B430" s="4">
        <v>4232160706000</v>
      </c>
      <c r="C430" s="3" t="s">
        <v>478</v>
      </c>
      <c r="D430" s="3" t="s">
        <v>12</v>
      </c>
      <c r="E430" s="3">
        <v>7</v>
      </c>
    </row>
    <row r="431" spans="1:5" x14ac:dyDescent="0.25">
      <c r="A431" s="3">
        <v>430</v>
      </c>
      <c r="B431" s="4">
        <v>4232160706100</v>
      </c>
      <c r="C431" s="3" t="s">
        <v>479</v>
      </c>
      <c r="D431" s="3" t="s">
        <v>12</v>
      </c>
      <c r="E431" s="3">
        <v>18</v>
      </c>
    </row>
    <row r="432" spans="1:5" x14ac:dyDescent="0.25">
      <c r="A432" s="3">
        <v>431</v>
      </c>
      <c r="B432" s="4">
        <v>4232160706200</v>
      </c>
      <c r="C432" s="3" t="s">
        <v>480</v>
      </c>
      <c r="D432" s="3" t="s">
        <v>12</v>
      </c>
      <c r="E432" s="3">
        <v>1</v>
      </c>
    </row>
    <row r="433" spans="1:5" x14ac:dyDescent="0.25">
      <c r="A433" s="3">
        <v>432</v>
      </c>
      <c r="B433" s="4">
        <v>4232160706300</v>
      </c>
      <c r="C433" s="3" t="s">
        <v>481</v>
      </c>
      <c r="D433" s="3" t="s">
        <v>12</v>
      </c>
      <c r="E433" s="3">
        <v>2</v>
      </c>
    </row>
    <row r="434" spans="1:5" x14ac:dyDescent="0.25">
      <c r="A434" s="3">
        <v>433</v>
      </c>
      <c r="B434" s="4">
        <v>4232160706400</v>
      </c>
      <c r="C434" s="3" t="s">
        <v>482</v>
      </c>
      <c r="D434" s="3" t="s">
        <v>12</v>
      </c>
      <c r="E434" s="3">
        <v>1</v>
      </c>
    </row>
    <row r="435" spans="1:5" x14ac:dyDescent="0.25">
      <c r="A435" s="3">
        <v>434</v>
      </c>
      <c r="B435" s="4">
        <v>4232160706500</v>
      </c>
      <c r="C435" s="3" t="s">
        <v>483</v>
      </c>
      <c r="D435" s="3" t="s">
        <v>12</v>
      </c>
      <c r="E435" s="3">
        <v>1</v>
      </c>
    </row>
    <row r="436" spans="1:5" x14ac:dyDescent="0.25">
      <c r="A436" s="3">
        <v>435</v>
      </c>
      <c r="B436" s="4">
        <v>4232160706600</v>
      </c>
      <c r="C436" s="3" t="s">
        <v>484</v>
      </c>
      <c r="D436" s="3" t="s">
        <v>12</v>
      </c>
      <c r="E436" s="3">
        <v>3</v>
      </c>
    </row>
    <row r="437" spans="1:5" x14ac:dyDescent="0.25">
      <c r="A437" s="3">
        <v>436</v>
      </c>
      <c r="B437" s="4">
        <v>4232160706800</v>
      </c>
      <c r="C437" s="3" t="s">
        <v>485</v>
      </c>
      <c r="D437" s="3" t="s">
        <v>12</v>
      </c>
      <c r="E437" s="3">
        <v>1</v>
      </c>
    </row>
    <row r="438" spans="1:5" x14ac:dyDescent="0.25">
      <c r="A438" s="3">
        <v>437</v>
      </c>
      <c r="B438" s="4">
        <v>4232160707600</v>
      </c>
      <c r="C438" s="3" t="s">
        <v>486</v>
      </c>
      <c r="D438" s="3" t="s">
        <v>12</v>
      </c>
      <c r="E438" s="3">
        <v>34</v>
      </c>
    </row>
    <row r="439" spans="1:5" x14ac:dyDescent="0.25">
      <c r="A439" s="3">
        <v>438</v>
      </c>
      <c r="B439" s="4">
        <v>4232160708400</v>
      </c>
      <c r="C439" s="3" t="s">
        <v>487</v>
      </c>
      <c r="D439" s="3" t="s">
        <v>12</v>
      </c>
      <c r="E439" s="3">
        <v>1</v>
      </c>
    </row>
    <row r="440" spans="1:5" x14ac:dyDescent="0.25">
      <c r="A440" s="3">
        <v>439</v>
      </c>
      <c r="B440" s="4">
        <v>4232160709600</v>
      </c>
      <c r="C440" s="3" t="s">
        <v>488</v>
      </c>
      <c r="D440" s="3" t="s">
        <v>12</v>
      </c>
      <c r="E440" s="3">
        <v>1</v>
      </c>
    </row>
    <row r="441" spans="1:5" x14ac:dyDescent="0.25">
      <c r="A441" s="3">
        <v>440</v>
      </c>
      <c r="B441" s="4">
        <v>4232160709700</v>
      </c>
      <c r="C441" s="3" t="s">
        <v>489</v>
      </c>
      <c r="D441" s="3" t="s">
        <v>12</v>
      </c>
      <c r="E441" s="3">
        <v>1</v>
      </c>
    </row>
    <row r="442" spans="1:5" x14ac:dyDescent="0.25">
      <c r="A442" s="3">
        <v>441</v>
      </c>
      <c r="B442" s="4">
        <v>4232160709800</v>
      </c>
      <c r="C442" s="3" t="s">
        <v>490</v>
      </c>
      <c r="D442" s="3" t="s">
        <v>12</v>
      </c>
      <c r="E442" s="3">
        <v>1</v>
      </c>
    </row>
    <row r="443" spans="1:5" x14ac:dyDescent="0.25">
      <c r="A443" s="3">
        <v>442</v>
      </c>
      <c r="B443" s="4">
        <v>4232160723000</v>
      </c>
      <c r="C443" s="3" t="s">
        <v>491</v>
      </c>
      <c r="D443" s="3" t="s">
        <v>12</v>
      </c>
      <c r="E443" s="3">
        <v>11</v>
      </c>
    </row>
    <row r="444" spans="1:5" x14ac:dyDescent="0.25">
      <c r="A444" s="3">
        <v>443</v>
      </c>
      <c r="B444" s="4">
        <v>4232160723100</v>
      </c>
      <c r="C444" s="3" t="s">
        <v>492</v>
      </c>
      <c r="D444" s="3" t="s">
        <v>31</v>
      </c>
      <c r="E444" s="3">
        <v>8</v>
      </c>
    </row>
    <row r="445" spans="1:5" x14ac:dyDescent="0.25">
      <c r="A445" s="3">
        <v>444</v>
      </c>
      <c r="B445" s="4">
        <v>4232160723300</v>
      </c>
      <c r="C445" s="3" t="s">
        <v>493</v>
      </c>
      <c r="D445" s="3" t="s">
        <v>12</v>
      </c>
      <c r="E445" s="3">
        <v>34</v>
      </c>
    </row>
    <row r="446" spans="1:5" x14ac:dyDescent="0.25">
      <c r="A446" s="3">
        <v>445</v>
      </c>
      <c r="B446" s="4">
        <v>4232160726400</v>
      </c>
      <c r="C446" s="3" t="s">
        <v>494</v>
      </c>
      <c r="D446" s="3" t="s">
        <v>12</v>
      </c>
      <c r="E446" s="3">
        <v>12</v>
      </c>
    </row>
    <row r="447" spans="1:5" x14ac:dyDescent="0.25">
      <c r="A447" s="3">
        <v>446</v>
      </c>
      <c r="B447" s="4">
        <v>4232160737600</v>
      </c>
      <c r="C447" s="3" t="s">
        <v>495</v>
      </c>
      <c r="D447" s="3" t="s">
        <v>12</v>
      </c>
      <c r="E447" s="3">
        <v>18</v>
      </c>
    </row>
    <row r="448" spans="1:5" x14ac:dyDescent="0.25">
      <c r="A448" s="3">
        <v>447</v>
      </c>
      <c r="B448" s="4">
        <v>4232160738000</v>
      </c>
      <c r="C448" s="3" t="s">
        <v>496</v>
      </c>
      <c r="D448" s="3" t="s">
        <v>12</v>
      </c>
      <c r="E448" s="3">
        <v>119</v>
      </c>
    </row>
    <row r="449" spans="1:5" x14ac:dyDescent="0.25">
      <c r="A449" s="3">
        <v>448</v>
      </c>
      <c r="B449" s="4">
        <v>4232160742600</v>
      </c>
      <c r="C449" s="3" t="s">
        <v>497</v>
      </c>
      <c r="D449" s="3" t="s">
        <v>12</v>
      </c>
      <c r="E449" s="3">
        <v>2</v>
      </c>
    </row>
    <row r="450" spans="1:5" x14ac:dyDescent="0.25">
      <c r="A450" s="3">
        <v>449</v>
      </c>
      <c r="B450" s="4">
        <v>4232160742700</v>
      </c>
      <c r="C450" s="3" t="s">
        <v>498</v>
      </c>
      <c r="D450" s="3" t="s">
        <v>12</v>
      </c>
      <c r="E450" s="3">
        <v>2</v>
      </c>
    </row>
    <row r="451" spans="1:5" x14ac:dyDescent="0.25">
      <c r="A451" s="3">
        <v>450</v>
      </c>
      <c r="B451" s="4">
        <v>4232160743600</v>
      </c>
      <c r="C451" s="3" t="s">
        <v>499</v>
      </c>
      <c r="D451" s="3" t="s">
        <v>12</v>
      </c>
      <c r="E451" s="3">
        <v>8</v>
      </c>
    </row>
    <row r="452" spans="1:5" x14ac:dyDescent="0.25">
      <c r="A452" s="3">
        <v>451</v>
      </c>
      <c r="B452" s="4">
        <v>4232160743700</v>
      </c>
      <c r="C452" s="3" t="s">
        <v>500</v>
      </c>
      <c r="D452" s="3" t="s">
        <v>12</v>
      </c>
      <c r="E452" s="3">
        <v>157</v>
      </c>
    </row>
    <row r="453" spans="1:5" x14ac:dyDescent="0.25">
      <c r="A453" s="3">
        <v>452</v>
      </c>
      <c r="B453" s="4">
        <v>4232160743800</v>
      </c>
      <c r="C453" s="3" t="s">
        <v>501</v>
      </c>
      <c r="D453" s="3" t="s">
        <v>12</v>
      </c>
      <c r="E453" s="3">
        <v>104</v>
      </c>
    </row>
    <row r="454" spans="1:5" x14ac:dyDescent="0.25">
      <c r="A454" s="3">
        <v>453</v>
      </c>
      <c r="B454" s="4">
        <v>4232160743900</v>
      </c>
      <c r="C454" s="3" t="s">
        <v>502</v>
      </c>
      <c r="D454" s="3" t="s">
        <v>12</v>
      </c>
      <c r="E454" s="3">
        <v>22</v>
      </c>
    </row>
    <row r="455" spans="1:5" x14ac:dyDescent="0.25">
      <c r="A455" s="3">
        <v>454</v>
      </c>
      <c r="B455" s="4">
        <v>4232160744000</v>
      </c>
      <c r="C455" s="3" t="s">
        <v>503</v>
      </c>
      <c r="D455" s="3" t="s">
        <v>12</v>
      </c>
      <c r="E455" s="3">
        <v>16</v>
      </c>
    </row>
    <row r="456" spans="1:5" x14ac:dyDescent="0.25">
      <c r="A456" s="3">
        <v>455</v>
      </c>
      <c r="B456" s="4">
        <v>4232160744300</v>
      </c>
      <c r="C456" s="3" t="s">
        <v>504</v>
      </c>
      <c r="D456" s="3" t="s">
        <v>12</v>
      </c>
      <c r="E456" s="3">
        <v>27</v>
      </c>
    </row>
    <row r="457" spans="1:5" x14ac:dyDescent="0.25">
      <c r="A457" s="3">
        <v>456</v>
      </c>
      <c r="B457" s="4">
        <v>4232160744400</v>
      </c>
      <c r="C457" s="3" t="s">
        <v>505</v>
      </c>
      <c r="D457" s="3" t="s">
        <v>12</v>
      </c>
      <c r="E457" s="3">
        <v>44</v>
      </c>
    </row>
    <row r="458" spans="1:5" x14ac:dyDescent="0.25">
      <c r="A458" s="3">
        <v>457</v>
      </c>
      <c r="B458" s="4">
        <v>4232160745000</v>
      </c>
      <c r="C458" s="3" t="s">
        <v>506</v>
      </c>
      <c r="D458" s="3" t="s">
        <v>12</v>
      </c>
      <c r="E458" s="3">
        <v>25</v>
      </c>
    </row>
    <row r="459" spans="1:5" x14ac:dyDescent="0.25">
      <c r="A459" s="3">
        <v>458</v>
      </c>
      <c r="B459" s="4">
        <v>4232160745600</v>
      </c>
      <c r="C459" s="3" t="s">
        <v>507</v>
      </c>
      <c r="D459" s="3" t="s">
        <v>12</v>
      </c>
      <c r="E459" s="3">
        <v>5</v>
      </c>
    </row>
    <row r="460" spans="1:5" x14ac:dyDescent="0.25">
      <c r="A460" s="3">
        <v>459</v>
      </c>
      <c r="B460" s="4">
        <v>4232160745700</v>
      </c>
      <c r="C460" s="3" t="s">
        <v>508</v>
      </c>
      <c r="D460" s="3" t="s">
        <v>12</v>
      </c>
      <c r="E460" s="3">
        <v>5</v>
      </c>
    </row>
    <row r="461" spans="1:5" x14ac:dyDescent="0.25">
      <c r="A461" s="3">
        <v>460</v>
      </c>
      <c r="B461" s="4">
        <v>4232160745800</v>
      </c>
      <c r="C461" s="3" t="s">
        <v>509</v>
      </c>
      <c r="D461" s="3" t="s">
        <v>12</v>
      </c>
      <c r="E461" s="3">
        <v>1</v>
      </c>
    </row>
    <row r="462" spans="1:5" x14ac:dyDescent="0.25">
      <c r="A462" s="3">
        <v>461</v>
      </c>
      <c r="B462" s="4">
        <v>4232160745900</v>
      </c>
      <c r="C462" s="3" t="s">
        <v>510</v>
      </c>
      <c r="D462" s="3" t="s">
        <v>12</v>
      </c>
      <c r="E462" s="3">
        <v>5</v>
      </c>
    </row>
    <row r="463" spans="1:5" x14ac:dyDescent="0.25">
      <c r="A463" s="3">
        <v>462</v>
      </c>
      <c r="B463" s="4">
        <v>4232160746600</v>
      </c>
      <c r="C463" s="3" t="s">
        <v>511</v>
      </c>
      <c r="D463" s="3" t="s">
        <v>31</v>
      </c>
      <c r="E463" s="3">
        <v>13</v>
      </c>
    </row>
    <row r="464" spans="1:5" x14ac:dyDescent="0.25">
      <c r="A464" s="3">
        <v>463</v>
      </c>
      <c r="B464" s="4">
        <v>4232160747000</v>
      </c>
      <c r="C464" s="3" t="s">
        <v>512</v>
      </c>
      <c r="D464" s="3" t="s">
        <v>12</v>
      </c>
      <c r="E464" s="3">
        <v>55</v>
      </c>
    </row>
    <row r="465" spans="1:5" x14ac:dyDescent="0.25">
      <c r="A465" s="3">
        <v>464</v>
      </c>
      <c r="B465" s="4">
        <v>4232160747700</v>
      </c>
      <c r="C465" s="3" t="s">
        <v>513</v>
      </c>
      <c r="D465" s="3" t="s">
        <v>12</v>
      </c>
      <c r="E465" s="3">
        <v>59</v>
      </c>
    </row>
    <row r="466" spans="1:5" x14ac:dyDescent="0.25">
      <c r="A466" s="3">
        <v>465</v>
      </c>
      <c r="B466" s="4">
        <v>4232160747900</v>
      </c>
      <c r="C466" s="3" t="s">
        <v>514</v>
      </c>
      <c r="D466" s="3" t="s">
        <v>12</v>
      </c>
      <c r="E466" s="3">
        <v>272</v>
      </c>
    </row>
    <row r="467" spans="1:5" x14ac:dyDescent="0.25">
      <c r="A467" s="3">
        <v>466</v>
      </c>
      <c r="B467" s="4">
        <v>4232160748200</v>
      </c>
      <c r="C467" s="3" t="s">
        <v>515</v>
      </c>
      <c r="D467" s="3" t="s">
        <v>12</v>
      </c>
      <c r="E467" s="3">
        <v>46</v>
      </c>
    </row>
    <row r="468" spans="1:5" x14ac:dyDescent="0.25">
      <c r="A468" s="3">
        <v>467</v>
      </c>
      <c r="B468" s="4">
        <v>4232160748300</v>
      </c>
      <c r="C468" s="3" t="s">
        <v>516</v>
      </c>
      <c r="D468" s="3" t="s">
        <v>12</v>
      </c>
      <c r="E468" s="3">
        <v>357</v>
      </c>
    </row>
    <row r="469" spans="1:5" x14ac:dyDescent="0.25">
      <c r="A469" s="3">
        <v>468</v>
      </c>
      <c r="B469" s="4">
        <v>4232160748500</v>
      </c>
      <c r="C469" s="3" t="s">
        <v>517</v>
      </c>
      <c r="D469" s="3" t="s">
        <v>12</v>
      </c>
      <c r="E469" s="3">
        <v>253</v>
      </c>
    </row>
    <row r="470" spans="1:5" x14ac:dyDescent="0.25">
      <c r="A470" s="3">
        <v>469</v>
      </c>
      <c r="B470" s="4">
        <v>4232160752900</v>
      </c>
      <c r="C470" s="3" t="s">
        <v>518</v>
      </c>
      <c r="D470" s="3" t="s">
        <v>12</v>
      </c>
      <c r="E470" s="3">
        <v>15</v>
      </c>
    </row>
    <row r="471" spans="1:5" x14ac:dyDescent="0.25">
      <c r="A471" s="3">
        <v>470</v>
      </c>
      <c r="B471" s="4">
        <v>4232160753000</v>
      </c>
      <c r="C471" s="3" t="s">
        <v>519</v>
      </c>
      <c r="D471" s="3" t="s">
        <v>12</v>
      </c>
      <c r="E471" s="3">
        <v>24</v>
      </c>
    </row>
    <row r="472" spans="1:5" x14ac:dyDescent="0.25">
      <c r="A472" s="3">
        <v>471</v>
      </c>
      <c r="B472" s="4">
        <v>4232160753900</v>
      </c>
      <c r="C472" s="3" t="s">
        <v>520</v>
      </c>
      <c r="D472" s="3" t="s">
        <v>12</v>
      </c>
      <c r="E472" s="3">
        <v>23</v>
      </c>
    </row>
    <row r="473" spans="1:5" x14ac:dyDescent="0.25">
      <c r="A473" s="3">
        <v>472</v>
      </c>
      <c r="B473" s="4">
        <v>4232160755100</v>
      </c>
      <c r="C473" s="3" t="s">
        <v>521</v>
      </c>
      <c r="D473" s="3" t="s">
        <v>31</v>
      </c>
      <c r="E473" s="3">
        <v>3</v>
      </c>
    </row>
    <row r="474" spans="1:5" x14ac:dyDescent="0.25">
      <c r="A474" s="3">
        <v>473</v>
      </c>
      <c r="B474" s="4">
        <v>4232160755300</v>
      </c>
      <c r="C474" s="3" t="s">
        <v>522</v>
      </c>
      <c r="D474" s="3" t="s">
        <v>31</v>
      </c>
      <c r="E474" s="3">
        <v>2</v>
      </c>
    </row>
    <row r="475" spans="1:5" x14ac:dyDescent="0.25">
      <c r="A475" s="3">
        <v>474</v>
      </c>
      <c r="B475" s="4">
        <v>4232160755400</v>
      </c>
      <c r="C475" s="3" t="s">
        <v>523</v>
      </c>
      <c r="D475" s="3" t="s">
        <v>31</v>
      </c>
      <c r="E475" s="3">
        <v>19</v>
      </c>
    </row>
    <row r="476" spans="1:5" x14ac:dyDescent="0.25">
      <c r="A476" s="3">
        <v>475</v>
      </c>
      <c r="B476" s="4">
        <v>4232160755700</v>
      </c>
      <c r="C476" s="3" t="s">
        <v>524</v>
      </c>
      <c r="D476" s="3" t="s">
        <v>12</v>
      </c>
      <c r="E476" s="3">
        <v>149</v>
      </c>
    </row>
    <row r="477" spans="1:5" x14ac:dyDescent="0.25">
      <c r="A477" s="3">
        <v>476</v>
      </c>
      <c r="B477" s="4">
        <v>4232160756500</v>
      </c>
      <c r="C477" s="3" t="s">
        <v>525</v>
      </c>
      <c r="D477" s="3" t="s">
        <v>12</v>
      </c>
      <c r="E477" s="3">
        <v>232</v>
      </c>
    </row>
    <row r="478" spans="1:5" x14ac:dyDescent="0.25">
      <c r="A478" s="3">
        <v>477</v>
      </c>
      <c r="B478" s="4">
        <v>4232160756600</v>
      </c>
      <c r="C478" s="3" t="s">
        <v>526</v>
      </c>
      <c r="D478" s="3" t="s">
        <v>12</v>
      </c>
      <c r="E478" s="3">
        <v>460</v>
      </c>
    </row>
    <row r="479" spans="1:5" x14ac:dyDescent="0.25">
      <c r="A479" s="3">
        <v>478</v>
      </c>
      <c r="B479" s="4">
        <v>4232160756700</v>
      </c>
      <c r="C479" s="3" t="s">
        <v>527</v>
      </c>
      <c r="D479" s="3" t="s">
        <v>12</v>
      </c>
      <c r="E479" s="3">
        <v>347</v>
      </c>
    </row>
    <row r="480" spans="1:5" x14ac:dyDescent="0.25">
      <c r="A480" s="3">
        <v>479</v>
      </c>
      <c r="B480" s="4">
        <v>4232160763000</v>
      </c>
      <c r="C480" s="3" t="s">
        <v>528</v>
      </c>
      <c r="D480" s="3" t="s">
        <v>12</v>
      </c>
      <c r="E480" s="3">
        <v>2</v>
      </c>
    </row>
    <row r="481" spans="1:5" x14ac:dyDescent="0.25">
      <c r="A481" s="3">
        <v>480</v>
      </c>
      <c r="B481" s="4">
        <v>4232160763100</v>
      </c>
      <c r="C481" s="3" t="s">
        <v>529</v>
      </c>
      <c r="D481" s="3" t="s">
        <v>12</v>
      </c>
      <c r="E481" s="3">
        <v>1</v>
      </c>
    </row>
    <row r="482" spans="1:5" x14ac:dyDescent="0.25">
      <c r="A482" s="3">
        <v>481</v>
      </c>
      <c r="B482" s="4">
        <v>4232160763200</v>
      </c>
      <c r="C482" s="3" t="s">
        <v>530</v>
      </c>
      <c r="D482" s="3" t="s">
        <v>12</v>
      </c>
      <c r="E482" s="3">
        <v>5</v>
      </c>
    </row>
    <row r="483" spans="1:5" x14ac:dyDescent="0.25">
      <c r="A483" s="3">
        <v>482</v>
      </c>
      <c r="B483" s="4">
        <v>4232160763300</v>
      </c>
      <c r="C483" s="3" t="s">
        <v>531</v>
      </c>
      <c r="D483" s="3" t="s">
        <v>31</v>
      </c>
      <c r="E483" s="3">
        <v>4</v>
      </c>
    </row>
    <row r="484" spans="1:5" x14ac:dyDescent="0.25">
      <c r="A484" s="3">
        <v>483</v>
      </c>
      <c r="B484" s="4">
        <v>4232160765700</v>
      </c>
      <c r="C484" s="3" t="s">
        <v>532</v>
      </c>
      <c r="D484" s="3" t="s">
        <v>12</v>
      </c>
      <c r="E484" s="3">
        <v>38</v>
      </c>
    </row>
    <row r="485" spans="1:5" x14ac:dyDescent="0.25">
      <c r="A485" s="3">
        <v>484</v>
      </c>
      <c r="B485" s="4">
        <v>4232160766000</v>
      </c>
      <c r="C485" s="3" t="s">
        <v>533</v>
      </c>
      <c r="D485" s="3" t="s">
        <v>12</v>
      </c>
      <c r="E485" s="3">
        <v>87</v>
      </c>
    </row>
    <row r="486" spans="1:5" x14ac:dyDescent="0.25">
      <c r="A486" s="3">
        <v>485</v>
      </c>
      <c r="B486" s="4">
        <v>4232160768100</v>
      </c>
      <c r="C486" s="3" t="s">
        <v>534</v>
      </c>
      <c r="D486" s="3" t="s">
        <v>12</v>
      </c>
      <c r="E486" s="3">
        <v>49</v>
      </c>
    </row>
    <row r="487" spans="1:5" x14ac:dyDescent="0.25">
      <c r="A487" s="3">
        <v>486</v>
      </c>
      <c r="B487" s="4">
        <v>4232160768300</v>
      </c>
      <c r="C487" s="3" t="s">
        <v>535</v>
      </c>
      <c r="D487" s="3" t="s">
        <v>12</v>
      </c>
      <c r="E487" s="3">
        <v>77</v>
      </c>
    </row>
    <row r="488" spans="1:5" x14ac:dyDescent="0.25">
      <c r="A488" s="3">
        <v>487</v>
      </c>
      <c r="B488" s="4">
        <v>4232160768700</v>
      </c>
      <c r="C488" s="3" t="s">
        <v>536</v>
      </c>
      <c r="D488" s="3" t="s">
        <v>12</v>
      </c>
      <c r="E488" s="3">
        <v>1</v>
      </c>
    </row>
    <row r="489" spans="1:5" x14ac:dyDescent="0.25">
      <c r="A489" s="3">
        <v>488</v>
      </c>
      <c r="B489" s="4">
        <v>4232160768800</v>
      </c>
      <c r="C489" s="3" t="s">
        <v>537</v>
      </c>
      <c r="D489" s="3" t="s">
        <v>12</v>
      </c>
      <c r="E489" s="3">
        <v>1</v>
      </c>
    </row>
    <row r="490" spans="1:5" x14ac:dyDescent="0.25">
      <c r="A490" s="3">
        <v>489</v>
      </c>
      <c r="B490" s="4">
        <v>4232160769000</v>
      </c>
      <c r="C490" s="3" t="s">
        <v>538</v>
      </c>
      <c r="D490" s="3" t="s">
        <v>12</v>
      </c>
      <c r="E490" s="3">
        <v>1</v>
      </c>
    </row>
    <row r="491" spans="1:5" x14ac:dyDescent="0.25">
      <c r="A491" s="3">
        <v>490</v>
      </c>
      <c r="B491" s="4">
        <v>4232160769600</v>
      </c>
      <c r="C491" s="3" t="s">
        <v>539</v>
      </c>
      <c r="D491" s="3" t="s">
        <v>12</v>
      </c>
      <c r="E491" s="3">
        <v>1</v>
      </c>
    </row>
    <row r="492" spans="1:5" x14ac:dyDescent="0.25">
      <c r="A492" s="3">
        <v>491</v>
      </c>
      <c r="B492" s="4">
        <v>4232160775300</v>
      </c>
      <c r="C492" s="3" t="s">
        <v>540</v>
      </c>
      <c r="D492" s="3" t="s">
        <v>12</v>
      </c>
      <c r="E492" s="3">
        <v>182</v>
      </c>
    </row>
    <row r="493" spans="1:5" x14ac:dyDescent="0.25">
      <c r="A493" s="3">
        <v>492</v>
      </c>
      <c r="B493" s="4">
        <v>4232160778300</v>
      </c>
      <c r="C493" s="3" t="s">
        <v>541</v>
      </c>
      <c r="D493" s="3" t="s">
        <v>12</v>
      </c>
      <c r="E493" s="3">
        <v>18</v>
      </c>
    </row>
    <row r="494" spans="1:5" x14ac:dyDescent="0.25">
      <c r="A494" s="3">
        <v>493</v>
      </c>
      <c r="B494" s="4">
        <v>4232160792700</v>
      </c>
      <c r="C494" s="3" t="s">
        <v>542</v>
      </c>
      <c r="D494" s="3" t="s">
        <v>12</v>
      </c>
      <c r="E494" s="3">
        <v>11</v>
      </c>
    </row>
    <row r="495" spans="1:5" x14ac:dyDescent="0.25">
      <c r="A495" s="3">
        <v>494</v>
      </c>
      <c r="B495" s="4">
        <v>4232160792800</v>
      </c>
      <c r="C495" s="3" t="s">
        <v>543</v>
      </c>
      <c r="D495" s="3" t="s">
        <v>12</v>
      </c>
      <c r="E495" s="3">
        <v>9</v>
      </c>
    </row>
    <row r="496" spans="1:5" x14ac:dyDescent="0.25">
      <c r="A496" s="3">
        <v>495</v>
      </c>
      <c r="B496" s="4">
        <v>4232160792900</v>
      </c>
      <c r="C496" s="3" t="s">
        <v>544</v>
      </c>
      <c r="D496" s="3" t="s">
        <v>12</v>
      </c>
      <c r="E496" s="3">
        <v>16</v>
      </c>
    </row>
    <row r="497" spans="1:5" x14ac:dyDescent="0.25">
      <c r="A497" s="3">
        <v>496</v>
      </c>
      <c r="B497" s="4">
        <v>4232160795200</v>
      </c>
      <c r="C497" s="3" t="s">
        <v>545</v>
      </c>
      <c r="D497" s="3" t="s">
        <v>12</v>
      </c>
      <c r="E497" s="3">
        <v>77</v>
      </c>
    </row>
    <row r="498" spans="1:5" x14ac:dyDescent="0.25">
      <c r="A498" s="3">
        <v>497</v>
      </c>
      <c r="B498" s="4">
        <v>4232160797900</v>
      </c>
      <c r="C498" s="3" t="s">
        <v>546</v>
      </c>
      <c r="D498" s="3" t="s">
        <v>12</v>
      </c>
      <c r="E498" s="3">
        <v>1</v>
      </c>
    </row>
    <row r="499" spans="1:5" x14ac:dyDescent="0.25">
      <c r="A499" s="3">
        <v>498</v>
      </c>
      <c r="B499" s="4">
        <v>4232160798900</v>
      </c>
      <c r="C499" s="3" t="s">
        <v>547</v>
      </c>
      <c r="D499" s="3" t="s">
        <v>12</v>
      </c>
      <c r="E499" s="3">
        <v>11</v>
      </c>
    </row>
    <row r="500" spans="1:5" x14ac:dyDescent="0.25">
      <c r="A500" s="3">
        <v>499</v>
      </c>
      <c r="B500" s="4">
        <v>4232160801700</v>
      </c>
      <c r="C500" s="3" t="s">
        <v>548</v>
      </c>
      <c r="D500" s="3" t="s">
        <v>31</v>
      </c>
      <c r="E500" s="3">
        <v>81</v>
      </c>
    </row>
    <row r="501" spans="1:5" x14ac:dyDescent="0.25">
      <c r="A501" s="3">
        <v>500</v>
      </c>
      <c r="B501" s="4">
        <v>4232160802100</v>
      </c>
      <c r="C501" s="3" t="s">
        <v>549</v>
      </c>
      <c r="D501" s="3" t="s">
        <v>31</v>
      </c>
      <c r="E501" s="3">
        <v>6</v>
      </c>
    </row>
    <row r="502" spans="1:5" x14ac:dyDescent="0.25">
      <c r="A502" s="3">
        <v>501</v>
      </c>
      <c r="B502" s="4">
        <v>4232160907200</v>
      </c>
      <c r="C502" s="3" t="s">
        <v>550</v>
      </c>
      <c r="D502" s="3" t="s">
        <v>12</v>
      </c>
      <c r="E502" s="3">
        <v>2</v>
      </c>
    </row>
    <row r="503" spans="1:5" x14ac:dyDescent="0.25">
      <c r="A503" s="3">
        <v>502</v>
      </c>
      <c r="B503" s="4">
        <v>4232160909700</v>
      </c>
      <c r="C503" s="3" t="s">
        <v>551</v>
      </c>
      <c r="D503" s="3" t="s">
        <v>12</v>
      </c>
      <c r="E503" s="3">
        <v>74</v>
      </c>
    </row>
    <row r="504" spans="1:5" x14ac:dyDescent="0.25">
      <c r="A504" s="3">
        <v>503</v>
      </c>
      <c r="B504" s="4">
        <v>4232160911800</v>
      </c>
      <c r="C504" s="3" t="s">
        <v>552</v>
      </c>
      <c r="D504" s="3" t="s">
        <v>12</v>
      </c>
      <c r="E504" s="3">
        <v>16</v>
      </c>
    </row>
    <row r="505" spans="1:5" x14ac:dyDescent="0.25">
      <c r="A505" s="3">
        <v>504</v>
      </c>
      <c r="B505" s="4">
        <v>4232160911900</v>
      </c>
      <c r="C505" s="3" t="s">
        <v>553</v>
      </c>
      <c r="D505" s="3" t="s">
        <v>12</v>
      </c>
      <c r="E505" s="3">
        <v>65</v>
      </c>
    </row>
    <row r="506" spans="1:5" x14ac:dyDescent="0.25">
      <c r="A506" s="3">
        <v>505</v>
      </c>
      <c r="B506" s="4">
        <v>4232160912000</v>
      </c>
      <c r="C506" s="3" t="s">
        <v>554</v>
      </c>
      <c r="D506" s="3" t="s">
        <v>12</v>
      </c>
      <c r="E506" s="3">
        <v>2</v>
      </c>
    </row>
    <row r="507" spans="1:5" x14ac:dyDescent="0.25">
      <c r="A507" s="3">
        <v>506</v>
      </c>
      <c r="B507" s="4">
        <v>4232160912100</v>
      </c>
      <c r="C507" s="3" t="s">
        <v>555</v>
      </c>
      <c r="D507" s="3" t="s">
        <v>12</v>
      </c>
      <c r="E507" s="3">
        <v>90</v>
      </c>
    </row>
    <row r="508" spans="1:5" x14ac:dyDescent="0.25">
      <c r="A508" s="3">
        <v>507</v>
      </c>
      <c r="B508" s="4">
        <v>4232160912200</v>
      </c>
      <c r="C508" s="3" t="s">
        <v>556</v>
      </c>
      <c r="D508" s="3" t="s">
        <v>12</v>
      </c>
      <c r="E508" s="3">
        <v>13</v>
      </c>
    </row>
    <row r="509" spans="1:5" x14ac:dyDescent="0.25">
      <c r="A509" s="3">
        <v>508</v>
      </c>
      <c r="B509" s="4">
        <v>4232160912300</v>
      </c>
      <c r="C509" s="3" t="s">
        <v>557</v>
      </c>
      <c r="D509" s="3" t="s">
        <v>12</v>
      </c>
      <c r="E509" s="3">
        <v>5</v>
      </c>
    </row>
    <row r="510" spans="1:5" x14ac:dyDescent="0.25">
      <c r="A510" s="3">
        <v>509</v>
      </c>
      <c r="B510" s="4">
        <v>4232160912500</v>
      </c>
      <c r="C510" s="3" t="s">
        <v>558</v>
      </c>
      <c r="D510" s="3" t="s">
        <v>12</v>
      </c>
      <c r="E510" s="3">
        <v>1</v>
      </c>
    </row>
    <row r="511" spans="1:5" x14ac:dyDescent="0.25">
      <c r="A511" s="3">
        <v>510</v>
      </c>
      <c r="B511" s="4">
        <v>4232160912600</v>
      </c>
      <c r="C511" s="3" t="s">
        <v>559</v>
      </c>
      <c r="D511" s="3" t="s">
        <v>12</v>
      </c>
      <c r="E511" s="3">
        <v>4</v>
      </c>
    </row>
    <row r="512" spans="1:5" x14ac:dyDescent="0.25">
      <c r="A512" s="3">
        <v>511</v>
      </c>
      <c r="B512" s="4">
        <v>4232160922600</v>
      </c>
      <c r="C512" s="3" t="s">
        <v>560</v>
      </c>
      <c r="D512" s="3" t="s">
        <v>12</v>
      </c>
      <c r="E512" s="3">
        <v>12</v>
      </c>
    </row>
    <row r="513" spans="1:5" x14ac:dyDescent="0.25">
      <c r="A513" s="3">
        <v>512</v>
      </c>
      <c r="B513" s="4">
        <v>4232161000000</v>
      </c>
      <c r="C513" s="3" t="s">
        <v>561</v>
      </c>
      <c r="D513" s="3" t="s">
        <v>12</v>
      </c>
      <c r="E513" s="3">
        <v>31</v>
      </c>
    </row>
    <row r="514" spans="1:5" x14ac:dyDescent="0.25">
      <c r="A514" s="3">
        <v>513</v>
      </c>
      <c r="B514" s="4">
        <v>4232161000100</v>
      </c>
      <c r="C514" s="3" t="s">
        <v>562</v>
      </c>
      <c r="D514" s="3" t="s">
        <v>12</v>
      </c>
      <c r="E514" s="3">
        <v>76</v>
      </c>
    </row>
    <row r="515" spans="1:5" x14ac:dyDescent="0.25">
      <c r="A515" s="3">
        <v>514</v>
      </c>
      <c r="B515" s="4">
        <v>4232161000200</v>
      </c>
      <c r="C515" s="3" t="s">
        <v>563</v>
      </c>
      <c r="D515" s="3" t="s">
        <v>12</v>
      </c>
      <c r="E515" s="3">
        <v>69</v>
      </c>
    </row>
    <row r="516" spans="1:5" x14ac:dyDescent="0.25">
      <c r="A516" s="3">
        <v>515</v>
      </c>
      <c r="B516" s="4">
        <v>4232161000400</v>
      </c>
      <c r="C516" s="3" t="s">
        <v>564</v>
      </c>
      <c r="D516" s="3" t="s">
        <v>12</v>
      </c>
      <c r="E516" s="3">
        <v>86</v>
      </c>
    </row>
    <row r="517" spans="1:5" x14ac:dyDescent="0.25">
      <c r="A517" s="3">
        <v>516</v>
      </c>
      <c r="B517" s="4">
        <v>4232161000600</v>
      </c>
      <c r="C517" s="3" t="s">
        <v>565</v>
      </c>
      <c r="D517" s="3" t="s">
        <v>12</v>
      </c>
      <c r="E517" s="3">
        <v>60</v>
      </c>
    </row>
    <row r="518" spans="1:5" x14ac:dyDescent="0.25">
      <c r="A518" s="3">
        <v>517</v>
      </c>
      <c r="B518" s="4">
        <v>4232161000700</v>
      </c>
      <c r="C518" s="3" t="s">
        <v>566</v>
      </c>
      <c r="D518" s="3" t="s">
        <v>12</v>
      </c>
      <c r="E518" s="3">
        <v>37</v>
      </c>
    </row>
    <row r="519" spans="1:5" x14ac:dyDescent="0.25">
      <c r="A519" s="3">
        <v>518</v>
      </c>
      <c r="B519" s="4">
        <v>4232161001000</v>
      </c>
      <c r="C519" s="3" t="s">
        <v>567</v>
      </c>
      <c r="D519" s="3" t="s">
        <v>12</v>
      </c>
      <c r="E519" s="3">
        <v>429</v>
      </c>
    </row>
    <row r="520" spans="1:5" x14ac:dyDescent="0.25">
      <c r="A520" s="3">
        <v>519</v>
      </c>
      <c r="B520" s="4">
        <v>4232161001100</v>
      </c>
      <c r="C520" s="3" t="s">
        <v>568</v>
      </c>
      <c r="D520" s="3" t="s">
        <v>12</v>
      </c>
      <c r="E520" s="3">
        <v>12</v>
      </c>
    </row>
    <row r="521" spans="1:5" x14ac:dyDescent="0.25">
      <c r="A521" s="3">
        <v>520</v>
      </c>
      <c r="B521" s="4">
        <v>4232161001200</v>
      </c>
      <c r="C521" s="3" t="s">
        <v>569</v>
      </c>
      <c r="D521" s="3" t="s">
        <v>12</v>
      </c>
      <c r="E521" s="3">
        <v>59</v>
      </c>
    </row>
    <row r="522" spans="1:5" x14ac:dyDescent="0.25">
      <c r="A522" s="3">
        <v>521</v>
      </c>
      <c r="B522" s="4">
        <v>4232161001300</v>
      </c>
      <c r="C522" s="3" t="s">
        <v>570</v>
      </c>
      <c r="D522" s="3" t="s">
        <v>12</v>
      </c>
      <c r="E522" s="3">
        <v>134</v>
      </c>
    </row>
    <row r="523" spans="1:5" x14ac:dyDescent="0.25">
      <c r="A523" s="3">
        <v>522</v>
      </c>
      <c r="B523" s="4">
        <v>4232161001400</v>
      </c>
      <c r="C523" s="3" t="s">
        <v>571</v>
      </c>
      <c r="D523" s="3" t="s">
        <v>12</v>
      </c>
      <c r="E523" s="3">
        <v>100</v>
      </c>
    </row>
    <row r="524" spans="1:5" x14ac:dyDescent="0.25">
      <c r="A524" s="3">
        <v>523</v>
      </c>
      <c r="B524" s="4">
        <v>4232161001500</v>
      </c>
      <c r="C524" s="3" t="s">
        <v>572</v>
      </c>
      <c r="D524" s="3" t="s">
        <v>12</v>
      </c>
      <c r="E524" s="3">
        <v>70</v>
      </c>
    </row>
    <row r="525" spans="1:5" x14ac:dyDescent="0.25">
      <c r="A525" s="3">
        <v>524</v>
      </c>
      <c r="B525" s="4">
        <v>4232161001600</v>
      </c>
      <c r="C525" s="3" t="s">
        <v>573</v>
      </c>
      <c r="D525" s="3" t="s">
        <v>12</v>
      </c>
      <c r="E525" s="3">
        <v>605</v>
      </c>
    </row>
    <row r="526" spans="1:5" x14ac:dyDescent="0.25">
      <c r="A526" s="3">
        <v>525</v>
      </c>
      <c r="B526" s="4">
        <v>4232161001700</v>
      </c>
      <c r="C526" s="3" t="s">
        <v>574</v>
      </c>
      <c r="D526" s="3" t="s">
        <v>12</v>
      </c>
      <c r="E526" s="3">
        <v>689</v>
      </c>
    </row>
    <row r="527" spans="1:5" x14ac:dyDescent="0.25">
      <c r="A527" s="3">
        <v>526</v>
      </c>
      <c r="B527" s="4">
        <v>4232161002400</v>
      </c>
      <c r="C527" s="3" t="s">
        <v>575</v>
      </c>
      <c r="D527" s="3" t="s">
        <v>12</v>
      </c>
      <c r="E527" s="3">
        <v>4</v>
      </c>
    </row>
    <row r="528" spans="1:5" x14ac:dyDescent="0.25">
      <c r="A528" s="3">
        <v>527</v>
      </c>
      <c r="B528" s="4">
        <v>4232161002500</v>
      </c>
      <c r="C528" s="3" t="s">
        <v>576</v>
      </c>
      <c r="D528" s="3" t="s">
        <v>12</v>
      </c>
      <c r="E528" s="3">
        <v>110</v>
      </c>
    </row>
    <row r="529" spans="1:5" x14ac:dyDescent="0.25">
      <c r="A529" s="3">
        <v>528</v>
      </c>
      <c r="B529" s="4">
        <v>4232161002600</v>
      </c>
      <c r="C529" s="3" t="s">
        <v>577</v>
      </c>
      <c r="D529" s="3" t="s">
        <v>12</v>
      </c>
      <c r="E529" s="3">
        <v>54</v>
      </c>
    </row>
    <row r="530" spans="1:5" x14ac:dyDescent="0.25">
      <c r="A530" s="3">
        <v>529</v>
      </c>
      <c r="B530" s="4">
        <v>4232161041400</v>
      </c>
      <c r="C530" s="3" t="s">
        <v>578</v>
      </c>
      <c r="D530" s="3" t="s">
        <v>12</v>
      </c>
      <c r="E530" s="3">
        <v>401</v>
      </c>
    </row>
    <row r="531" spans="1:5" x14ac:dyDescent="0.25">
      <c r="A531" s="3">
        <v>530</v>
      </c>
      <c r="B531" s="4">
        <v>4232161041500</v>
      </c>
      <c r="C531" s="3" t="s">
        <v>579</v>
      </c>
      <c r="D531" s="3" t="s">
        <v>12</v>
      </c>
      <c r="E531" s="3">
        <v>523</v>
      </c>
    </row>
    <row r="532" spans="1:5" x14ac:dyDescent="0.25">
      <c r="A532" s="3">
        <v>531</v>
      </c>
      <c r="B532" s="4">
        <v>4232161041600</v>
      </c>
      <c r="C532" s="3" t="s">
        <v>580</v>
      </c>
      <c r="D532" s="3" t="s">
        <v>12</v>
      </c>
      <c r="E532" s="3">
        <v>419</v>
      </c>
    </row>
    <row r="533" spans="1:5" x14ac:dyDescent="0.25">
      <c r="A533" s="3">
        <v>532</v>
      </c>
      <c r="B533" s="4">
        <v>4232161041700</v>
      </c>
      <c r="C533" s="3" t="s">
        <v>581</v>
      </c>
      <c r="D533" s="3" t="s">
        <v>12</v>
      </c>
      <c r="E533" s="3">
        <v>105</v>
      </c>
    </row>
    <row r="534" spans="1:5" x14ac:dyDescent="0.25">
      <c r="A534" s="3">
        <v>533</v>
      </c>
      <c r="B534" s="4">
        <v>4232161042600</v>
      </c>
      <c r="C534" s="3" t="s">
        <v>582</v>
      </c>
      <c r="D534" s="3" t="s">
        <v>12</v>
      </c>
      <c r="E534" s="3">
        <v>13</v>
      </c>
    </row>
    <row r="535" spans="1:5" x14ac:dyDescent="0.25">
      <c r="A535" s="3">
        <v>534</v>
      </c>
      <c r="B535" s="4">
        <v>4232161043400</v>
      </c>
      <c r="C535" s="3" t="s">
        <v>583</v>
      </c>
      <c r="D535" s="3" t="s">
        <v>12</v>
      </c>
      <c r="E535" s="3">
        <v>12</v>
      </c>
    </row>
    <row r="536" spans="1:5" x14ac:dyDescent="0.25">
      <c r="A536" s="3">
        <v>535</v>
      </c>
      <c r="B536" s="4">
        <v>4232161043500</v>
      </c>
      <c r="C536" s="3" t="s">
        <v>584</v>
      </c>
      <c r="D536" s="3" t="s">
        <v>12</v>
      </c>
      <c r="E536" s="3">
        <v>20</v>
      </c>
    </row>
    <row r="537" spans="1:5" x14ac:dyDescent="0.25">
      <c r="A537" s="3">
        <v>536</v>
      </c>
      <c r="B537" s="4">
        <v>4232161043700</v>
      </c>
      <c r="C537" s="3" t="s">
        <v>585</v>
      </c>
      <c r="D537" s="3" t="s">
        <v>12</v>
      </c>
      <c r="E537" s="3">
        <v>30</v>
      </c>
    </row>
    <row r="538" spans="1:5" x14ac:dyDescent="0.25">
      <c r="A538" s="3">
        <v>537</v>
      </c>
      <c r="B538" s="4">
        <v>4232161043800</v>
      </c>
      <c r="C538" s="3" t="s">
        <v>586</v>
      </c>
      <c r="D538" s="3" t="s">
        <v>12</v>
      </c>
      <c r="E538" s="3">
        <v>13</v>
      </c>
    </row>
    <row r="539" spans="1:5" x14ac:dyDescent="0.25">
      <c r="A539" s="3">
        <v>538</v>
      </c>
      <c r="B539" s="4">
        <v>4232161043900</v>
      </c>
      <c r="C539" s="3" t="s">
        <v>587</v>
      </c>
      <c r="D539" s="3" t="s">
        <v>12</v>
      </c>
      <c r="E539" s="3">
        <v>24</v>
      </c>
    </row>
    <row r="540" spans="1:5" x14ac:dyDescent="0.25">
      <c r="A540" s="3">
        <v>539</v>
      </c>
      <c r="B540" s="4">
        <v>4232161044000</v>
      </c>
      <c r="C540" s="3" t="s">
        <v>588</v>
      </c>
      <c r="D540" s="3" t="s">
        <v>12</v>
      </c>
      <c r="E540" s="3">
        <v>206</v>
      </c>
    </row>
    <row r="541" spans="1:5" x14ac:dyDescent="0.25">
      <c r="A541" s="3">
        <v>540</v>
      </c>
      <c r="B541" s="4">
        <v>4232161044100</v>
      </c>
      <c r="C541" s="3" t="s">
        <v>589</v>
      </c>
      <c r="D541" s="3" t="s">
        <v>12</v>
      </c>
      <c r="E541" s="3">
        <v>138</v>
      </c>
    </row>
    <row r="542" spans="1:5" x14ac:dyDescent="0.25">
      <c r="A542" s="3">
        <v>541</v>
      </c>
      <c r="B542" s="4">
        <v>4232161044200</v>
      </c>
      <c r="C542" s="3" t="s">
        <v>590</v>
      </c>
      <c r="D542" s="3" t="s">
        <v>12</v>
      </c>
      <c r="E542" s="3">
        <v>31</v>
      </c>
    </row>
    <row r="543" spans="1:5" x14ac:dyDescent="0.25">
      <c r="A543" s="3">
        <v>542</v>
      </c>
      <c r="B543" s="4">
        <v>4232161044300</v>
      </c>
      <c r="C543" s="3" t="s">
        <v>591</v>
      </c>
      <c r="D543" s="3" t="s">
        <v>12</v>
      </c>
      <c r="E543" s="3">
        <v>30</v>
      </c>
    </row>
    <row r="544" spans="1:5" x14ac:dyDescent="0.25">
      <c r="A544" s="3">
        <v>543</v>
      </c>
      <c r="B544" s="4">
        <v>4232161044400</v>
      </c>
      <c r="C544" s="3" t="s">
        <v>592</v>
      </c>
      <c r="D544" s="3" t="s">
        <v>12</v>
      </c>
      <c r="E544" s="3">
        <v>138</v>
      </c>
    </row>
    <row r="545" spans="1:5" x14ac:dyDescent="0.25">
      <c r="A545" s="3">
        <v>544</v>
      </c>
      <c r="B545" s="4">
        <v>4232161044500</v>
      </c>
      <c r="C545" s="3" t="s">
        <v>593</v>
      </c>
      <c r="D545" s="3" t="s">
        <v>12</v>
      </c>
      <c r="E545" s="3">
        <v>142</v>
      </c>
    </row>
    <row r="546" spans="1:5" x14ac:dyDescent="0.25">
      <c r="A546" s="3">
        <v>545</v>
      </c>
      <c r="B546" s="4">
        <v>4232161044600</v>
      </c>
      <c r="C546" s="3" t="s">
        <v>594</v>
      </c>
      <c r="D546" s="3" t="s">
        <v>12</v>
      </c>
      <c r="E546" s="3">
        <v>115</v>
      </c>
    </row>
    <row r="547" spans="1:5" x14ac:dyDescent="0.25">
      <c r="A547" s="3">
        <v>546</v>
      </c>
      <c r="B547" s="4">
        <v>4232161044700</v>
      </c>
      <c r="C547" s="3" t="s">
        <v>595</v>
      </c>
      <c r="D547" s="3" t="s">
        <v>12</v>
      </c>
      <c r="E547" s="3">
        <v>1</v>
      </c>
    </row>
    <row r="548" spans="1:5" x14ac:dyDescent="0.25">
      <c r="A548" s="3">
        <v>547</v>
      </c>
      <c r="B548" s="4">
        <v>4232161044900</v>
      </c>
      <c r="C548" s="3" t="s">
        <v>596</v>
      </c>
      <c r="D548" s="3" t="s">
        <v>12</v>
      </c>
      <c r="E548" s="3">
        <v>8</v>
      </c>
    </row>
    <row r="549" spans="1:5" x14ac:dyDescent="0.25">
      <c r="A549" s="3">
        <v>548</v>
      </c>
      <c r="B549" s="4">
        <v>4232161045000</v>
      </c>
      <c r="C549" s="3" t="s">
        <v>597</v>
      </c>
      <c r="D549" s="3" t="s">
        <v>12</v>
      </c>
      <c r="E549" s="3">
        <v>8</v>
      </c>
    </row>
    <row r="550" spans="1:5" x14ac:dyDescent="0.25">
      <c r="A550" s="3">
        <v>549</v>
      </c>
      <c r="B550" s="4">
        <v>4232161045100</v>
      </c>
      <c r="C550" s="3" t="s">
        <v>598</v>
      </c>
      <c r="D550" s="3" t="s">
        <v>12</v>
      </c>
      <c r="E550" s="3">
        <v>43</v>
      </c>
    </row>
    <row r="551" spans="1:5" x14ac:dyDescent="0.25">
      <c r="A551" s="3">
        <v>550</v>
      </c>
      <c r="B551" s="4">
        <v>4232161045200</v>
      </c>
      <c r="C551" s="3" t="s">
        <v>599</v>
      </c>
      <c r="D551" s="3" t="s">
        <v>12</v>
      </c>
      <c r="E551" s="3">
        <v>82</v>
      </c>
    </row>
    <row r="552" spans="1:5" x14ac:dyDescent="0.25">
      <c r="A552" s="3">
        <v>551</v>
      </c>
      <c r="B552" s="4">
        <v>4232161045500</v>
      </c>
      <c r="C552" s="3" t="s">
        <v>600</v>
      </c>
      <c r="D552" s="3" t="s">
        <v>12</v>
      </c>
      <c r="E552" s="3">
        <v>65</v>
      </c>
    </row>
    <row r="553" spans="1:5" x14ac:dyDescent="0.25">
      <c r="A553" s="3">
        <v>552</v>
      </c>
      <c r="B553" s="4">
        <v>4232161045600</v>
      </c>
      <c r="C553" s="3" t="s">
        <v>601</v>
      </c>
      <c r="D553" s="3" t="s">
        <v>12</v>
      </c>
      <c r="E553" s="3">
        <v>65</v>
      </c>
    </row>
    <row r="554" spans="1:5" x14ac:dyDescent="0.25">
      <c r="A554" s="3">
        <v>553</v>
      </c>
      <c r="B554" s="4">
        <v>4232161045700</v>
      </c>
      <c r="C554" s="3" t="s">
        <v>602</v>
      </c>
      <c r="D554" s="3" t="s">
        <v>12</v>
      </c>
      <c r="E554" s="3">
        <v>90</v>
      </c>
    </row>
    <row r="555" spans="1:5" x14ac:dyDescent="0.25">
      <c r="A555" s="3">
        <v>554</v>
      </c>
      <c r="B555" s="4">
        <v>4232161046000</v>
      </c>
      <c r="C555" s="3" t="s">
        <v>603</v>
      </c>
      <c r="D555" s="3" t="s">
        <v>12</v>
      </c>
      <c r="E555" s="3">
        <v>13</v>
      </c>
    </row>
    <row r="556" spans="1:5" x14ac:dyDescent="0.25">
      <c r="A556" s="3">
        <v>555</v>
      </c>
      <c r="B556" s="4">
        <v>4232161046100</v>
      </c>
      <c r="C556" s="3" t="s">
        <v>604</v>
      </c>
      <c r="D556" s="3" t="s">
        <v>12</v>
      </c>
      <c r="E556" s="3">
        <v>13</v>
      </c>
    </row>
    <row r="557" spans="1:5" x14ac:dyDescent="0.25">
      <c r="A557" s="3">
        <v>556</v>
      </c>
      <c r="B557" s="4">
        <v>4232161046200</v>
      </c>
      <c r="C557" s="3" t="s">
        <v>605</v>
      </c>
      <c r="D557" s="3" t="s">
        <v>12</v>
      </c>
      <c r="E557" s="3">
        <v>26</v>
      </c>
    </row>
    <row r="558" spans="1:5" x14ac:dyDescent="0.25">
      <c r="A558" s="3">
        <v>557</v>
      </c>
      <c r="B558" s="4">
        <v>4232161046300</v>
      </c>
      <c r="C558" s="3" t="s">
        <v>606</v>
      </c>
      <c r="D558" s="3" t="s">
        <v>12</v>
      </c>
      <c r="E558" s="3">
        <v>6</v>
      </c>
    </row>
    <row r="559" spans="1:5" x14ac:dyDescent="0.25">
      <c r="A559" s="3">
        <v>558</v>
      </c>
      <c r="B559" s="4">
        <v>4232161047100</v>
      </c>
      <c r="C559" s="3" t="s">
        <v>607</v>
      </c>
      <c r="D559" s="3" t="s">
        <v>12</v>
      </c>
      <c r="E559" s="3">
        <v>33</v>
      </c>
    </row>
    <row r="560" spans="1:5" x14ac:dyDescent="0.25">
      <c r="A560" s="3">
        <v>559</v>
      </c>
      <c r="B560" s="4">
        <v>4232161047300</v>
      </c>
      <c r="C560" s="3" t="s">
        <v>608</v>
      </c>
      <c r="D560" s="3" t="s">
        <v>12</v>
      </c>
      <c r="E560" s="3">
        <v>46</v>
      </c>
    </row>
    <row r="561" spans="1:5" x14ac:dyDescent="0.25">
      <c r="A561" s="3">
        <v>560</v>
      </c>
      <c r="B561" s="4">
        <v>4232161047800</v>
      </c>
      <c r="C561" s="3" t="s">
        <v>609</v>
      </c>
      <c r="D561" s="3" t="s">
        <v>12</v>
      </c>
      <c r="E561" s="3">
        <v>3</v>
      </c>
    </row>
    <row r="562" spans="1:5" x14ac:dyDescent="0.25">
      <c r="A562" s="3">
        <v>561</v>
      </c>
      <c r="B562" s="4">
        <v>4232161047900</v>
      </c>
      <c r="C562" s="3" t="s">
        <v>610</v>
      </c>
      <c r="D562" s="3" t="s">
        <v>12</v>
      </c>
      <c r="E562" s="3">
        <v>6</v>
      </c>
    </row>
    <row r="563" spans="1:5" x14ac:dyDescent="0.25">
      <c r="A563" s="3">
        <v>562</v>
      </c>
      <c r="B563" s="4">
        <v>4232161048000</v>
      </c>
      <c r="C563" s="3" t="s">
        <v>611</v>
      </c>
      <c r="D563" s="3" t="s">
        <v>12</v>
      </c>
      <c r="E563" s="3">
        <v>22</v>
      </c>
    </row>
    <row r="564" spans="1:5" x14ac:dyDescent="0.25">
      <c r="A564" s="3">
        <v>563</v>
      </c>
      <c r="B564" s="4">
        <v>4232161048100</v>
      </c>
      <c r="C564" s="3" t="s">
        <v>612</v>
      </c>
      <c r="D564" s="3" t="s">
        <v>12</v>
      </c>
      <c r="E564" s="3">
        <v>25</v>
      </c>
    </row>
    <row r="565" spans="1:5" x14ac:dyDescent="0.25">
      <c r="A565" s="3">
        <v>564</v>
      </c>
      <c r="B565" s="4">
        <v>4232161048200</v>
      </c>
      <c r="C565" s="3" t="s">
        <v>613</v>
      </c>
      <c r="D565" s="3" t="s">
        <v>12</v>
      </c>
      <c r="E565" s="3">
        <v>15</v>
      </c>
    </row>
    <row r="566" spans="1:5" x14ac:dyDescent="0.25">
      <c r="A566" s="3">
        <v>565</v>
      </c>
      <c r="B566" s="4">
        <v>4232161048800</v>
      </c>
      <c r="C566" s="3" t="s">
        <v>614</v>
      </c>
      <c r="D566" s="3" t="s">
        <v>12</v>
      </c>
      <c r="E566" s="3">
        <v>53</v>
      </c>
    </row>
    <row r="567" spans="1:5" x14ac:dyDescent="0.25">
      <c r="A567" s="3">
        <v>566</v>
      </c>
      <c r="B567" s="4">
        <v>4232161048900</v>
      </c>
      <c r="C567" s="3" t="s">
        <v>615</v>
      </c>
      <c r="D567" s="3" t="s">
        <v>12</v>
      </c>
      <c r="E567" s="3">
        <v>21</v>
      </c>
    </row>
    <row r="568" spans="1:5" x14ac:dyDescent="0.25">
      <c r="A568" s="3">
        <v>567</v>
      </c>
      <c r="B568" s="4">
        <v>4232161049000</v>
      </c>
      <c r="C568" s="3" t="s">
        <v>616</v>
      </c>
      <c r="D568" s="3" t="s">
        <v>12</v>
      </c>
      <c r="E568" s="3">
        <v>34</v>
      </c>
    </row>
    <row r="569" spans="1:5" x14ac:dyDescent="0.25">
      <c r="A569" s="3">
        <v>568</v>
      </c>
      <c r="B569" s="4">
        <v>4232161049100</v>
      </c>
      <c r="C569" s="3" t="s">
        <v>617</v>
      </c>
      <c r="D569" s="3" t="s">
        <v>12</v>
      </c>
      <c r="E569" s="3">
        <v>36</v>
      </c>
    </row>
    <row r="570" spans="1:5" x14ac:dyDescent="0.25">
      <c r="A570" s="3">
        <v>569</v>
      </c>
      <c r="B570" s="4">
        <v>4232161049200</v>
      </c>
      <c r="C570" s="3" t="s">
        <v>618</v>
      </c>
      <c r="D570" s="3" t="s">
        <v>12</v>
      </c>
      <c r="E570" s="3">
        <v>79</v>
      </c>
    </row>
    <row r="571" spans="1:5" x14ac:dyDescent="0.25">
      <c r="A571" s="3">
        <v>570</v>
      </c>
      <c r="B571" s="4">
        <v>4232161049300</v>
      </c>
      <c r="C571" s="3" t="s">
        <v>619</v>
      </c>
      <c r="D571" s="3" t="s">
        <v>12</v>
      </c>
      <c r="E571" s="3">
        <v>97</v>
      </c>
    </row>
    <row r="572" spans="1:5" x14ac:dyDescent="0.25">
      <c r="A572" s="3">
        <v>571</v>
      </c>
      <c r="B572" s="4">
        <v>4232161049600</v>
      </c>
      <c r="C572" s="3" t="s">
        <v>620</v>
      </c>
      <c r="D572" s="3" t="s">
        <v>12</v>
      </c>
      <c r="E572" s="3">
        <v>90</v>
      </c>
    </row>
    <row r="573" spans="1:5" x14ac:dyDescent="0.25">
      <c r="A573" s="3">
        <v>572</v>
      </c>
      <c r="B573" s="4">
        <v>4232161049700</v>
      </c>
      <c r="C573" s="3" t="s">
        <v>621</v>
      </c>
      <c r="D573" s="3" t="s">
        <v>12</v>
      </c>
      <c r="E573" s="3">
        <v>41</v>
      </c>
    </row>
    <row r="574" spans="1:5" x14ac:dyDescent="0.25">
      <c r="A574" s="3">
        <v>573</v>
      </c>
      <c r="B574" s="4">
        <v>4232161049800</v>
      </c>
      <c r="C574" s="3" t="s">
        <v>622</v>
      </c>
      <c r="D574" s="3" t="s">
        <v>12</v>
      </c>
      <c r="E574" s="3">
        <v>29</v>
      </c>
    </row>
    <row r="575" spans="1:5" x14ac:dyDescent="0.25">
      <c r="A575" s="3">
        <v>574</v>
      </c>
      <c r="B575" s="4">
        <v>4232161050400</v>
      </c>
      <c r="C575" s="3" t="s">
        <v>623</v>
      </c>
      <c r="D575" s="3" t="s">
        <v>12</v>
      </c>
      <c r="E575" s="3">
        <v>10</v>
      </c>
    </row>
    <row r="576" spans="1:5" x14ac:dyDescent="0.25">
      <c r="A576" s="3">
        <v>575</v>
      </c>
      <c r="B576" s="4">
        <v>4232161050500</v>
      </c>
      <c r="C576" s="3" t="s">
        <v>624</v>
      </c>
      <c r="D576" s="3" t="s">
        <v>12</v>
      </c>
      <c r="E576" s="3">
        <v>99</v>
      </c>
    </row>
    <row r="577" spans="1:5" x14ac:dyDescent="0.25">
      <c r="A577" s="3">
        <v>576</v>
      </c>
      <c r="B577" s="4">
        <v>4232161050600</v>
      </c>
      <c r="C577" s="3" t="s">
        <v>625</v>
      </c>
      <c r="D577" s="3" t="s">
        <v>12</v>
      </c>
      <c r="E577" s="3">
        <v>192</v>
      </c>
    </row>
    <row r="578" spans="1:5" x14ac:dyDescent="0.25">
      <c r="A578" s="3">
        <v>577</v>
      </c>
      <c r="B578" s="4">
        <v>4232161050700</v>
      </c>
      <c r="C578" s="3" t="s">
        <v>626</v>
      </c>
      <c r="D578" s="3" t="s">
        <v>12</v>
      </c>
      <c r="E578" s="3">
        <v>109</v>
      </c>
    </row>
    <row r="579" spans="1:5" x14ac:dyDescent="0.25">
      <c r="A579" s="3">
        <v>578</v>
      </c>
      <c r="B579" s="4">
        <v>4232161050800</v>
      </c>
      <c r="C579" s="3" t="s">
        <v>627</v>
      </c>
      <c r="D579" s="3" t="s">
        <v>12</v>
      </c>
      <c r="E579" s="3">
        <v>107</v>
      </c>
    </row>
    <row r="580" spans="1:5" x14ac:dyDescent="0.25">
      <c r="A580" s="3">
        <v>579</v>
      </c>
      <c r="B580" s="4">
        <v>4232161050900</v>
      </c>
      <c r="C580" s="3" t="s">
        <v>628</v>
      </c>
      <c r="D580" s="3" t="s">
        <v>12</v>
      </c>
      <c r="E580" s="3">
        <v>82</v>
      </c>
    </row>
    <row r="581" spans="1:5" x14ac:dyDescent="0.25">
      <c r="A581" s="3">
        <v>580</v>
      </c>
      <c r="B581" s="4">
        <v>4232161051000</v>
      </c>
      <c r="C581" s="3" t="s">
        <v>629</v>
      </c>
      <c r="D581" s="3" t="s">
        <v>12</v>
      </c>
      <c r="E581" s="3">
        <v>42</v>
      </c>
    </row>
    <row r="582" spans="1:5" x14ac:dyDescent="0.25">
      <c r="A582" s="3">
        <v>581</v>
      </c>
      <c r="B582" s="4">
        <v>4232161051100</v>
      </c>
      <c r="C582" s="3" t="s">
        <v>630</v>
      </c>
      <c r="D582" s="3" t="s">
        <v>12</v>
      </c>
      <c r="E582" s="3">
        <v>40</v>
      </c>
    </row>
    <row r="583" spans="1:5" x14ac:dyDescent="0.25">
      <c r="A583" s="3">
        <v>582</v>
      </c>
      <c r="B583" s="4">
        <v>4232161051200</v>
      </c>
      <c r="C583" s="3" t="s">
        <v>631</v>
      </c>
      <c r="D583" s="3" t="s">
        <v>12</v>
      </c>
      <c r="E583" s="3">
        <v>74</v>
      </c>
    </row>
    <row r="584" spans="1:5" x14ac:dyDescent="0.25">
      <c r="A584" s="3">
        <v>583</v>
      </c>
      <c r="B584" s="4">
        <v>4232161051300</v>
      </c>
      <c r="C584" s="3" t="s">
        <v>632</v>
      </c>
      <c r="D584" s="3" t="s">
        <v>12</v>
      </c>
      <c r="E584" s="3">
        <v>28</v>
      </c>
    </row>
    <row r="585" spans="1:5" x14ac:dyDescent="0.25">
      <c r="A585" s="3">
        <v>584</v>
      </c>
      <c r="B585" s="4">
        <v>4232161051400</v>
      </c>
      <c r="C585" s="3" t="s">
        <v>633</v>
      </c>
      <c r="D585" s="3" t="s">
        <v>12</v>
      </c>
      <c r="E585" s="3">
        <v>7</v>
      </c>
    </row>
    <row r="586" spans="1:5" x14ac:dyDescent="0.25">
      <c r="A586" s="3">
        <v>585</v>
      </c>
      <c r="B586" s="4">
        <v>4232161051500</v>
      </c>
      <c r="C586" s="3" t="s">
        <v>634</v>
      </c>
      <c r="D586" s="3" t="s">
        <v>12</v>
      </c>
      <c r="E586" s="3">
        <v>7</v>
      </c>
    </row>
    <row r="587" spans="1:5" x14ac:dyDescent="0.25">
      <c r="A587" s="3">
        <v>586</v>
      </c>
      <c r="B587" s="4">
        <v>4232161051600</v>
      </c>
      <c r="C587" s="3" t="s">
        <v>635</v>
      </c>
      <c r="D587" s="3" t="s">
        <v>12</v>
      </c>
      <c r="E587" s="3">
        <v>30</v>
      </c>
    </row>
    <row r="588" spans="1:5" x14ac:dyDescent="0.25">
      <c r="A588" s="3">
        <v>587</v>
      </c>
      <c r="B588" s="4">
        <v>4232161051700</v>
      </c>
      <c r="C588" s="3" t="s">
        <v>636</v>
      </c>
      <c r="D588" s="3" t="s">
        <v>12</v>
      </c>
      <c r="E588" s="3">
        <v>16</v>
      </c>
    </row>
    <row r="589" spans="1:5" x14ac:dyDescent="0.25">
      <c r="A589" s="3">
        <v>588</v>
      </c>
      <c r="B589" s="4">
        <v>4232161051800</v>
      </c>
      <c r="C589" s="3" t="s">
        <v>637</v>
      </c>
      <c r="D589" s="3" t="s">
        <v>12</v>
      </c>
      <c r="E589" s="3">
        <v>65</v>
      </c>
    </row>
    <row r="590" spans="1:5" x14ac:dyDescent="0.25">
      <c r="A590" s="3">
        <v>589</v>
      </c>
      <c r="B590" s="4">
        <v>4232161051900</v>
      </c>
      <c r="C590" s="3" t="s">
        <v>638</v>
      </c>
      <c r="D590" s="3" t="s">
        <v>12</v>
      </c>
      <c r="E590" s="3">
        <v>20</v>
      </c>
    </row>
    <row r="591" spans="1:5" x14ac:dyDescent="0.25">
      <c r="A591" s="3">
        <v>590</v>
      </c>
      <c r="B591" s="4">
        <v>4232161052000</v>
      </c>
      <c r="C591" s="3" t="s">
        <v>639</v>
      </c>
      <c r="D591" s="3" t="s">
        <v>12</v>
      </c>
      <c r="E591" s="3">
        <v>43</v>
      </c>
    </row>
    <row r="592" spans="1:5" x14ac:dyDescent="0.25">
      <c r="A592" s="3">
        <v>591</v>
      </c>
      <c r="B592" s="4">
        <v>4232161052100</v>
      </c>
      <c r="C592" s="3" t="s">
        <v>640</v>
      </c>
      <c r="D592" s="3" t="s">
        <v>12</v>
      </c>
      <c r="E592" s="3">
        <v>59</v>
      </c>
    </row>
    <row r="593" spans="1:5" x14ac:dyDescent="0.25">
      <c r="A593" s="3">
        <v>592</v>
      </c>
      <c r="B593" s="4">
        <v>4232161052200</v>
      </c>
      <c r="C593" s="3" t="s">
        <v>641</v>
      </c>
      <c r="D593" s="3" t="s">
        <v>12</v>
      </c>
      <c r="E593" s="3">
        <v>62</v>
      </c>
    </row>
    <row r="594" spans="1:5" x14ac:dyDescent="0.25">
      <c r="A594" s="3">
        <v>593</v>
      </c>
      <c r="B594" s="4">
        <v>4232161052300</v>
      </c>
      <c r="C594" s="3" t="s">
        <v>642</v>
      </c>
      <c r="D594" s="3" t="s">
        <v>12</v>
      </c>
      <c r="E594" s="3">
        <v>13</v>
      </c>
    </row>
    <row r="595" spans="1:5" x14ac:dyDescent="0.25">
      <c r="A595" s="3">
        <v>594</v>
      </c>
      <c r="B595" s="4">
        <v>4232161052400</v>
      </c>
      <c r="C595" s="3" t="s">
        <v>643</v>
      </c>
      <c r="D595" s="3" t="s">
        <v>12</v>
      </c>
      <c r="E595" s="3">
        <v>9</v>
      </c>
    </row>
    <row r="596" spans="1:5" x14ac:dyDescent="0.25">
      <c r="A596" s="3">
        <v>595</v>
      </c>
      <c r="B596" s="4">
        <v>4232161052500</v>
      </c>
      <c r="C596" s="3" t="s">
        <v>644</v>
      </c>
      <c r="D596" s="3" t="s">
        <v>12</v>
      </c>
      <c r="E596" s="3">
        <v>13</v>
      </c>
    </row>
    <row r="597" spans="1:5" x14ac:dyDescent="0.25">
      <c r="A597" s="3">
        <v>596</v>
      </c>
      <c r="B597" s="4">
        <v>4232161052600</v>
      </c>
      <c r="C597" s="3" t="s">
        <v>645</v>
      </c>
      <c r="D597" s="3" t="s">
        <v>12</v>
      </c>
      <c r="E597" s="3">
        <v>18</v>
      </c>
    </row>
    <row r="598" spans="1:5" x14ac:dyDescent="0.25">
      <c r="A598" s="3">
        <v>597</v>
      </c>
      <c r="B598" s="4">
        <v>4232161052700</v>
      </c>
      <c r="C598" s="3" t="s">
        <v>646</v>
      </c>
      <c r="D598" s="3" t="s">
        <v>12</v>
      </c>
      <c r="E598" s="3">
        <v>35</v>
      </c>
    </row>
    <row r="599" spans="1:5" x14ac:dyDescent="0.25">
      <c r="A599" s="3">
        <v>598</v>
      </c>
      <c r="B599" s="4">
        <v>4232161052800</v>
      </c>
      <c r="C599" s="3" t="s">
        <v>647</v>
      </c>
      <c r="D599" s="3" t="s">
        <v>12</v>
      </c>
      <c r="E599" s="3">
        <v>25</v>
      </c>
    </row>
    <row r="600" spans="1:5" x14ac:dyDescent="0.25">
      <c r="A600" s="3">
        <v>599</v>
      </c>
      <c r="B600" s="4">
        <v>4232161052900</v>
      </c>
      <c r="C600" s="3" t="s">
        <v>648</v>
      </c>
      <c r="D600" s="3" t="s">
        <v>12</v>
      </c>
      <c r="E600" s="3">
        <v>15</v>
      </c>
    </row>
    <row r="601" spans="1:5" x14ac:dyDescent="0.25">
      <c r="A601" s="3">
        <v>600</v>
      </c>
      <c r="B601" s="4">
        <v>4232161053000</v>
      </c>
      <c r="C601" s="3" t="s">
        <v>649</v>
      </c>
      <c r="D601" s="3" t="s">
        <v>12</v>
      </c>
      <c r="E601" s="3">
        <v>6</v>
      </c>
    </row>
    <row r="602" spans="1:5" x14ac:dyDescent="0.25">
      <c r="A602" s="3">
        <v>601</v>
      </c>
      <c r="B602" s="4">
        <v>4232161053100</v>
      </c>
      <c r="C602" s="3" t="s">
        <v>650</v>
      </c>
      <c r="D602" s="3" t="s">
        <v>12</v>
      </c>
      <c r="E602" s="3">
        <v>36</v>
      </c>
    </row>
    <row r="603" spans="1:5" x14ac:dyDescent="0.25">
      <c r="A603" s="3">
        <v>602</v>
      </c>
      <c r="B603" s="4">
        <v>4232161053200</v>
      </c>
      <c r="C603" s="3" t="s">
        <v>651</v>
      </c>
      <c r="D603" s="3" t="s">
        <v>12</v>
      </c>
      <c r="E603" s="3">
        <v>28</v>
      </c>
    </row>
    <row r="604" spans="1:5" x14ac:dyDescent="0.25">
      <c r="A604" s="3">
        <v>603</v>
      </c>
      <c r="B604" s="4">
        <v>4232161053400</v>
      </c>
      <c r="C604" s="3" t="s">
        <v>652</v>
      </c>
      <c r="D604" s="3" t="s">
        <v>12</v>
      </c>
      <c r="E604" s="3">
        <v>38</v>
      </c>
    </row>
    <row r="605" spans="1:5" x14ac:dyDescent="0.25">
      <c r="A605" s="3">
        <v>604</v>
      </c>
      <c r="B605" s="4">
        <v>4232161053500</v>
      </c>
      <c r="C605" s="3" t="s">
        <v>653</v>
      </c>
      <c r="D605" s="3" t="s">
        <v>12</v>
      </c>
      <c r="E605" s="3">
        <v>44</v>
      </c>
    </row>
    <row r="606" spans="1:5" x14ac:dyDescent="0.25">
      <c r="A606" s="3">
        <v>605</v>
      </c>
      <c r="B606" s="4">
        <v>4232161053600</v>
      </c>
      <c r="C606" s="3" t="s">
        <v>654</v>
      </c>
      <c r="D606" s="3" t="s">
        <v>12</v>
      </c>
      <c r="E606" s="3">
        <v>48</v>
      </c>
    </row>
    <row r="607" spans="1:5" x14ac:dyDescent="0.25">
      <c r="A607" s="3">
        <v>606</v>
      </c>
      <c r="B607" s="4">
        <v>4232161053700</v>
      </c>
      <c r="C607" s="3" t="s">
        <v>655</v>
      </c>
      <c r="D607" s="3" t="s">
        <v>12</v>
      </c>
      <c r="E607" s="3">
        <v>90</v>
      </c>
    </row>
    <row r="608" spans="1:5" x14ac:dyDescent="0.25">
      <c r="A608" s="3">
        <v>607</v>
      </c>
      <c r="B608" s="4">
        <v>4232161053800</v>
      </c>
      <c r="C608" s="3" t="s">
        <v>656</v>
      </c>
      <c r="D608" s="3" t="s">
        <v>12</v>
      </c>
      <c r="E608" s="3">
        <v>17</v>
      </c>
    </row>
    <row r="609" spans="1:5" x14ac:dyDescent="0.25">
      <c r="A609" s="3">
        <v>608</v>
      </c>
      <c r="B609" s="4">
        <v>4232161053900</v>
      </c>
      <c r="C609" s="3" t="s">
        <v>657</v>
      </c>
      <c r="D609" s="3" t="s">
        <v>12</v>
      </c>
      <c r="E609" s="3">
        <v>9</v>
      </c>
    </row>
    <row r="610" spans="1:5" x14ac:dyDescent="0.25">
      <c r="A610" s="3">
        <v>609</v>
      </c>
      <c r="B610" s="4">
        <v>4232161054000</v>
      </c>
      <c r="C610" s="3" t="s">
        <v>658</v>
      </c>
      <c r="D610" s="3" t="s">
        <v>12</v>
      </c>
      <c r="E610" s="3">
        <v>7</v>
      </c>
    </row>
    <row r="611" spans="1:5" x14ac:dyDescent="0.25">
      <c r="A611" s="3">
        <v>610</v>
      </c>
      <c r="B611" s="4">
        <v>4232161054200</v>
      </c>
      <c r="C611" s="3" t="s">
        <v>659</v>
      </c>
      <c r="D611" s="3" t="s">
        <v>12</v>
      </c>
      <c r="E611" s="3">
        <v>57</v>
      </c>
    </row>
    <row r="612" spans="1:5" x14ac:dyDescent="0.25">
      <c r="A612" s="3">
        <v>611</v>
      </c>
      <c r="B612" s="4">
        <v>4232161054300</v>
      </c>
      <c r="C612" s="3" t="s">
        <v>660</v>
      </c>
      <c r="D612" s="3" t="s">
        <v>12</v>
      </c>
      <c r="E612" s="3">
        <v>26</v>
      </c>
    </row>
    <row r="613" spans="1:5" x14ac:dyDescent="0.25">
      <c r="A613" s="3">
        <v>612</v>
      </c>
      <c r="B613" s="4">
        <v>4232161054400</v>
      </c>
      <c r="C613" s="3" t="s">
        <v>661</v>
      </c>
      <c r="D613" s="3" t="s">
        <v>12</v>
      </c>
      <c r="E613" s="3">
        <v>30</v>
      </c>
    </row>
    <row r="614" spans="1:5" x14ac:dyDescent="0.25">
      <c r="A614" s="3">
        <v>613</v>
      </c>
      <c r="B614" s="4">
        <v>4232161054500</v>
      </c>
      <c r="C614" s="3" t="s">
        <v>662</v>
      </c>
      <c r="D614" s="3" t="s">
        <v>12</v>
      </c>
      <c r="E614" s="3">
        <v>8</v>
      </c>
    </row>
    <row r="615" spans="1:5" x14ac:dyDescent="0.25">
      <c r="A615" s="3">
        <v>614</v>
      </c>
      <c r="B615" s="4">
        <v>4232161054800</v>
      </c>
      <c r="C615" s="3" t="s">
        <v>663</v>
      </c>
      <c r="D615" s="3" t="s">
        <v>12</v>
      </c>
      <c r="E615" s="3">
        <v>8</v>
      </c>
    </row>
    <row r="616" spans="1:5" x14ac:dyDescent="0.25">
      <c r="A616" s="3">
        <v>615</v>
      </c>
      <c r="B616" s="4">
        <v>4232161055000</v>
      </c>
      <c r="C616" s="3" t="s">
        <v>664</v>
      </c>
      <c r="D616" s="3" t="s">
        <v>12</v>
      </c>
      <c r="E616" s="3">
        <v>4</v>
      </c>
    </row>
    <row r="617" spans="1:5" x14ac:dyDescent="0.25">
      <c r="A617" s="3">
        <v>616</v>
      </c>
      <c r="B617" s="4">
        <v>4232161055100</v>
      </c>
      <c r="C617" s="3" t="s">
        <v>665</v>
      </c>
      <c r="D617" s="3" t="s">
        <v>12</v>
      </c>
      <c r="E617" s="3">
        <v>5</v>
      </c>
    </row>
    <row r="618" spans="1:5" x14ac:dyDescent="0.25">
      <c r="A618" s="3">
        <v>617</v>
      </c>
      <c r="B618" s="4">
        <v>4232161055200</v>
      </c>
      <c r="C618" s="3" t="s">
        <v>666</v>
      </c>
      <c r="D618" s="3" t="s">
        <v>12</v>
      </c>
      <c r="E618" s="3">
        <v>38</v>
      </c>
    </row>
    <row r="619" spans="1:5" x14ac:dyDescent="0.25">
      <c r="A619" s="3">
        <v>618</v>
      </c>
      <c r="B619" s="4">
        <v>4232161055300</v>
      </c>
      <c r="C619" s="3" t="s">
        <v>667</v>
      </c>
      <c r="D619" s="3" t="s">
        <v>12</v>
      </c>
      <c r="E619" s="3">
        <v>16</v>
      </c>
    </row>
    <row r="620" spans="1:5" x14ac:dyDescent="0.25">
      <c r="A620" s="3">
        <v>619</v>
      </c>
      <c r="B620" s="4">
        <v>4232161055500</v>
      </c>
      <c r="C620" s="3" t="s">
        <v>668</v>
      </c>
      <c r="D620" s="3" t="s">
        <v>12</v>
      </c>
      <c r="E620" s="3">
        <v>593</v>
      </c>
    </row>
    <row r="621" spans="1:5" x14ac:dyDescent="0.25">
      <c r="A621" s="3">
        <v>620</v>
      </c>
      <c r="B621" s="4">
        <v>4232161055600</v>
      </c>
      <c r="C621" s="3" t="s">
        <v>669</v>
      </c>
      <c r="D621" s="3" t="s">
        <v>12</v>
      </c>
      <c r="E621" s="3">
        <v>137</v>
      </c>
    </row>
    <row r="622" spans="1:5" x14ac:dyDescent="0.25">
      <c r="A622" s="3">
        <v>621</v>
      </c>
      <c r="B622" s="4">
        <v>4232161056000</v>
      </c>
      <c r="C622" s="3" t="s">
        <v>670</v>
      </c>
      <c r="D622" s="3" t="s">
        <v>12</v>
      </c>
      <c r="E622" s="3">
        <v>59</v>
      </c>
    </row>
    <row r="623" spans="1:5" x14ac:dyDescent="0.25">
      <c r="A623" s="3">
        <v>622</v>
      </c>
      <c r="B623" s="4">
        <v>4232161056100</v>
      </c>
      <c r="C623" s="3" t="s">
        <v>671</v>
      </c>
      <c r="D623" s="3" t="s">
        <v>12</v>
      </c>
      <c r="E623" s="3">
        <v>8</v>
      </c>
    </row>
    <row r="624" spans="1:5" x14ac:dyDescent="0.25">
      <c r="A624" s="3">
        <v>623</v>
      </c>
      <c r="B624" s="4">
        <v>4232161056200</v>
      </c>
      <c r="C624" s="3" t="s">
        <v>672</v>
      </c>
      <c r="D624" s="3" t="s">
        <v>12</v>
      </c>
      <c r="E624" s="3">
        <v>209</v>
      </c>
    </row>
    <row r="625" spans="1:5" x14ac:dyDescent="0.25">
      <c r="A625" s="3">
        <v>624</v>
      </c>
      <c r="B625" s="4">
        <v>4232161056300</v>
      </c>
      <c r="C625" s="3" t="s">
        <v>673</v>
      </c>
      <c r="D625" s="3" t="s">
        <v>12</v>
      </c>
      <c r="E625" s="3">
        <v>229</v>
      </c>
    </row>
    <row r="626" spans="1:5" x14ac:dyDescent="0.25">
      <c r="A626" s="3">
        <v>625</v>
      </c>
      <c r="B626" s="4">
        <v>4232161056400</v>
      </c>
      <c r="C626" s="3" t="s">
        <v>674</v>
      </c>
      <c r="D626" s="3" t="s">
        <v>12</v>
      </c>
      <c r="E626" s="3">
        <v>4</v>
      </c>
    </row>
    <row r="627" spans="1:5" x14ac:dyDescent="0.25">
      <c r="A627" s="3">
        <v>626</v>
      </c>
      <c r="B627" s="4">
        <v>4232161056500</v>
      </c>
      <c r="C627" s="3" t="s">
        <v>675</v>
      </c>
      <c r="D627" s="3" t="s">
        <v>12</v>
      </c>
      <c r="E627" s="3">
        <v>8</v>
      </c>
    </row>
    <row r="628" spans="1:5" x14ac:dyDescent="0.25">
      <c r="A628" s="3">
        <v>627</v>
      </c>
      <c r="B628" s="4">
        <v>4232161056800</v>
      </c>
      <c r="C628" s="3" t="s">
        <v>676</v>
      </c>
      <c r="D628" s="3" t="s">
        <v>12</v>
      </c>
      <c r="E628" s="3">
        <v>15</v>
      </c>
    </row>
    <row r="629" spans="1:5" x14ac:dyDescent="0.25">
      <c r="A629" s="3">
        <v>628</v>
      </c>
      <c r="B629" s="4">
        <v>4232161056900</v>
      </c>
      <c r="C629" s="3" t="s">
        <v>677</v>
      </c>
      <c r="D629" s="3" t="s">
        <v>12</v>
      </c>
      <c r="E629" s="3">
        <v>8</v>
      </c>
    </row>
    <row r="630" spans="1:5" x14ac:dyDescent="0.25">
      <c r="A630" s="3">
        <v>629</v>
      </c>
      <c r="B630" s="4">
        <v>4232161057000</v>
      </c>
      <c r="C630" s="3" t="s">
        <v>678</v>
      </c>
      <c r="D630" s="3" t="s">
        <v>12</v>
      </c>
      <c r="E630" s="3">
        <v>12</v>
      </c>
    </row>
    <row r="631" spans="1:5" x14ac:dyDescent="0.25">
      <c r="A631" s="3">
        <v>630</v>
      </c>
      <c r="B631" s="4">
        <v>4232161057100</v>
      </c>
      <c r="C631" s="3" t="s">
        <v>679</v>
      </c>
      <c r="D631" s="3" t="s">
        <v>12</v>
      </c>
      <c r="E631" s="3">
        <v>21</v>
      </c>
    </row>
    <row r="632" spans="1:5" x14ac:dyDescent="0.25">
      <c r="A632" s="3">
        <v>631</v>
      </c>
      <c r="B632" s="4">
        <v>4232161057200</v>
      </c>
      <c r="C632" s="3" t="s">
        <v>680</v>
      </c>
      <c r="D632" s="3" t="s">
        <v>12</v>
      </c>
      <c r="E632" s="3">
        <v>15</v>
      </c>
    </row>
    <row r="633" spans="1:5" x14ac:dyDescent="0.25">
      <c r="A633" s="3">
        <v>632</v>
      </c>
      <c r="B633" s="4">
        <v>4232161057300</v>
      </c>
      <c r="C633" s="3" t="s">
        <v>681</v>
      </c>
      <c r="D633" s="3" t="s">
        <v>12</v>
      </c>
      <c r="E633" s="3">
        <v>434</v>
      </c>
    </row>
    <row r="634" spans="1:5" x14ac:dyDescent="0.25">
      <c r="A634" s="3">
        <v>633</v>
      </c>
      <c r="B634" s="4">
        <v>4232161057400</v>
      </c>
      <c r="C634" s="3" t="s">
        <v>682</v>
      </c>
      <c r="D634" s="3" t="s">
        <v>12</v>
      </c>
      <c r="E634" s="3">
        <v>561</v>
      </c>
    </row>
    <row r="635" spans="1:5" x14ac:dyDescent="0.25">
      <c r="A635" s="3">
        <v>634</v>
      </c>
      <c r="B635" s="4">
        <v>4232161057500</v>
      </c>
      <c r="C635" s="3" t="s">
        <v>683</v>
      </c>
      <c r="D635" s="3" t="s">
        <v>12</v>
      </c>
      <c r="E635" s="3">
        <v>13</v>
      </c>
    </row>
    <row r="636" spans="1:5" x14ac:dyDescent="0.25">
      <c r="A636" s="3">
        <v>635</v>
      </c>
      <c r="B636" s="4">
        <v>4232161057600</v>
      </c>
      <c r="C636" s="3" t="s">
        <v>684</v>
      </c>
      <c r="D636" s="3" t="s">
        <v>12</v>
      </c>
      <c r="E636" s="3">
        <v>25</v>
      </c>
    </row>
    <row r="637" spans="1:5" x14ac:dyDescent="0.25">
      <c r="A637" s="3">
        <v>636</v>
      </c>
      <c r="B637" s="4">
        <v>4232161057700</v>
      </c>
      <c r="C637" s="3" t="s">
        <v>685</v>
      </c>
      <c r="D637" s="3" t="s">
        <v>12</v>
      </c>
      <c r="E637" s="3">
        <v>7</v>
      </c>
    </row>
    <row r="638" spans="1:5" x14ac:dyDescent="0.25">
      <c r="A638" s="3">
        <v>637</v>
      </c>
      <c r="B638" s="4">
        <v>4232161057800</v>
      </c>
      <c r="C638" s="3" t="s">
        <v>686</v>
      </c>
      <c r="D638" s="3" t="s">
        <v>12</v>
      </c>
      <c r="E638" s="3">
        <v>28</v>
      </c>
    </row>
    <row r="639" spans="1:5" x14ac:dyDescent="0.25">
      <c r="A639" s="3">
        <v>638</v>
      </c>
      <c r="B639" s="4">
        <v>4232161057900</v>
      </c>
      <c r="C639" s="3" t="s">
        <v>687</v>
      </c>
      <c r="D639" s="3" t="s">
        <v>12</v>
      </c>
      <c r="E639" s="3">
        <v>45</v>
      </c>
    </row>
    <row r="640" spans="1:5" x14ac:dyDescent="0.25">
      <c r="A640" s="3">
        <v>639</v>
      </c>
      <c r="B640" s="4">
        <v>4232161058000</v>
      </c>
      <c r="C640" s="3" t="s">
        <v>688</v>
      </c>
      <c r="D640" s="3" t="s">
        <v>12</v>
      </c>
      <c r="E640" s="3">
        <v>15</v>
      </c>
    </row>
    <row r="641" spans="1:5" x14ac:dyDescent="0.25">
      <c r="A641" s="3">
        <v>640</v>
      </c>
      <c r="B641" s="4">
        <v>4232161058100</v>
      </c>
      <c r="C641" s="3" t="s">
        <v>689</v>
      </c>
      <c r="D641" s="3" t="s">
        <v>12</v>
      </c>
      <c r="E641" s="3">
        <v>22</v>
      </c>
    </row>
    <row r="642" spans="1:5" x14ac:dyDescent="0.25">
      <c r="A642" s="3">
        <v>641</v>
      </c>
      <c r="B642" s="4">
        <v>4232161058200</v>
      </c>
      <c r="C642" s="3" t="s">
        <v>690</v>
      </c>
      <c r="D642" s="3" t="s">
        <v>12</v>
      </c>
      <c r="E642" s="3">
        <v>22</v>
      </c>
    </row>
    <row r="643" spans="1:5" x14ac:dyDescent="0.25">
      <c r="A643" s="3">
        <v>642</v>
      </c>
      <c r="B643" s="4">
        <v>4232161058300</v>
      </c>
      <c r="C643" s="3" t="s">
        <v>691</v>
      </c>
      <c r="D643" s="3" t="s">
        <v>12</v>
      </c>
      <c r="E643" s="3">
        <v>48</v>
      </c>
    </row>
    <row r="644" spans="1:5" x14ac:dyDescent="0.25">
      <c r="A644" s="3">
        <v>643</v>
      </c>
      <c r="B644" s="4">
        <v>4232161058400</v>
      </c>
      <c r="C644" s="3" t="s">
        <v>692</v>
      </c>
      <c r="D644" s="3" t="s">
        <v>12</v>
      </c>
      <c r="E644" s="3">
        <v>140</v>
      </c>
    </row>
    <row r="645" spans="1:5" x14ac:dyDescent="0.25">
      <c r="A645" s="3">
        <v>644</v>
      </c>
      <c r="B645" s="4">
        <v>4232161058500</v>
      </c>
      <c r="C645" s="3" t="s">
        <v>693</v>
      </c>
      <c r="D645" s="3" t="s">
        <v>12</v>
      </c>
      <c r="E645" s="3">
        <v>123</v>
      </c>
    </row>
    <row r="646" spans="1:5" x14ac:dyDescent="0.25">
      <c r="A646" s="3">
        <v>645</v>
      </c>
      <c r="B646" s="4">
        <v>4232161058600</v>
      </c>
      <c r="C646" s="3" t="s">
        <v>694</v>
      </c>
      <c r="D646" s="3" t="s">
        <v>12</v>
      </c>
      <c r="E646" s="3">
        <v>57</v>
      </c>
    </row>
    <row r="647" spans="1:5" x14ac:dyDescent="0.25">
      <c r="A647" s="3">
        <v>646</v>
      </c>
      <c r="B647" s="4">
        <v>4232161058700</v>
      </c>
      <c r="C647" s="3" t="s">
        <v>695</v>
      </c>
      <c r="D647" s="3" t="s">
        <v>12</v>
      </c>
      <c r="E647" s="3">
        <v>30</v>
      </c>
    </row>
    <row r="648" spans="1:5" x14ac:dyDescent="0.25">
      <c r="A648" s="3">
        <v>647</v>
      </c>
      <c r="B648" s="4">
        <v>4232161059000</v>
      </c>
      <c r="C648" s="3" t="s">
        <v>696</v>
      </c>
      <c r="D648" s="3" t="s">
        <v>12</v>
      </c>
      <c r="E648" s="3">
        <v>53</v>
      </c>
    </row>
    <row r="649" spans="1:5" x14ac:dyDescent="0.25">
      <c r="A649" s="3">
        <v>648</v>
      </c>
      <c r="B649" s="4">
        <v>4232161059100</v>
      </c>
      <c r="C649" s="3" t="s">
        <v>697</v>
      </c>
      <c r="D649" s="3" t="s">
        <v>12</v>
      </c>
      <c r="E649" s="3">
        <v>53</v>
      </c>
    </row>
    <row r="650" spans="1:5" x14ac:dyDescent="0.25">
      <c r="A650" s="3">
        <v>649</v>
      </c>
      <c r="B650" s="4">
        <v>4232161059400</v>
      </c>
      <c r="C650" s="3" t="s">
        <v>698</v>
      </c>
      <c r="D650" s="3" t="s">
        <v>12</v>
      </c>
      <c r="E650" s="3">
        <v>2</v>
      </c>
    </row>
    <row r="651" spans="1:5" x14ac:dyDescent="0.25">
      <c r="A651" s="3">
        <v>650</v>
      </c>
      <c r="B651" s="4">
        <v>4232161059500</v>
      </c>
      <c r="C651" s="3" t="s">
        <v>699</v>
      </c>
      <c r="D651" s="3" t="s">
        <v>12</v>
      </c>
      <c r="E651" s="3">
        <v>30</v>
      </c>
    </row>
    <row r="652" spans="1:5" x14ac:dyDescent="0.25">
      <c r="A652" s="3">
        <v>651</v>
      </c>
      <c r="B652" s="4">
        <v>4232161059600</v>
      </c>
      <c r="C652" s="3" t="s">
        <v>700</v>
      </c>
      <c r="D652" s="3" t="s">
        <v>12</v>
      </c>
      <c r="E652" s="3">
        <v>6</v>
      </c>
    </row>
    <row r="653" spans="1:5" x14ac:dyDescent="0.25">
      <c r="A653" s="3">
        <v>652</v>
      </c>
      <c r="B653" s="4">
        <v>4232161059900</v>
      </c>
      <c r="C653" s="3" t="s">
        <v>701</v>
      </c>
      <c r="D653" s="3" t="s">
        <v>12</v>
      </c>
      <c r="E653" s="3">
        <v>60</v>
      </c>
    </row>
    <row r="654" spans="1:5" x14ac:dyDescent="0.25">
      <c r="A654" s="3">
        <v>653</v>
      </c>
      <c r="B654" s="4">
        <v>4232161060000</v>
      </c>
      <c r="C654" s="3" t="s">
        <v>702</v>
      </c>
      <c r="D654" s="3" t="s">
        <v>12</v>
      </c>
      <c r="E654" s="3">
        <v>12</v>
      </c>
    </row>
    <row r="655" spans="1:5" x14ac:dyDescent="0.25">
      <c r="A655" s="3">
        <v>654</v>
      </c>
      <c r="B655" s="4">
        <v>4232161060100</v>
      </c>
      <c r="C655" s="3" t="s">
        <v>703</v>
      </c>
      <c r="D655" s="3" t="s">
        <v>12</v>
      </c>
      <c r="E655" s="3">
        <v>5</v>
      </c>
    </row>
    <row r="656" spans="1:5" x14ac:dyDescent="0.25">
      <c r="A656" s="3">
        <v>655</v>
      </c>
      <c r="B656" s="4">
        <v>4232161060300</v>
      </c>
      <c r="C656" s="3" t="s">
        <v>704</v>
      </c>
      <c r="D656" s="3" t="s">
        <v>12</v>
      </c>
      <c r="E656" s="3">
        <v>32</v>
      </c>
    </row>
    <row r="657" spans="1:5" x14ac:dyDescent="0.25">
      <c r="A657" s="3">
        <v>656</v>
      </c>
      <c r="B657" s="4">
        <v>4232161060400</v>
      </c>
      <c r="C657" s="3" t="s">
        <v>705</v>
      </c>
      <c r="D657" s="3" t="s">
        <v>12</v>
      </c>
      <c r="E657" s="3">
        <v>2</v>
      </c>
    </row>
    <row r="658" spans="1:5" x14ac:dyDescent="0.25">
      <c r="A658" s="3">
        <v>657</v>
      </c>
      <c r="B658" s="4">
        <v>4232161060500</v>
      </c>
      <c r="C658" s="3" t="s">
        <v>706</v>
      </c>
      <c r="D658" s="3" t="s">
        <v>12</v>
      </c>
      <c r="E658" s="3">
        <v>42</v>
      </c>
    </row>
    <row r="659" spans="1:5" x14ac:dyDescent="0.25">
      <c r="A659" s="3">
        <v>658</v>
      </c>
      <c r="B659" s="4">
        <v>4232161060600</v>
      </c>
      <c r="C659" s="3" t="s">
        <v>707</v>
      </c>
      <c r="D659" s="3" t="s">
        <v>12</v>
      </c>
      <c r="E659" s="3">
        <v>30</v>
      </c>
    </row>
    <row r="660" spans="1:5" x14ac:dyDescent="0.25">
      <c r="A660" s="3">
        <v>659</v>
      </c>
      <c r="B660" s="4">
        <v>4232161060800</v>
      </c>
      <c r="C660" s="3" t="s">
        <v>708</v>
      </c>
      <c r="D660" s="3" t="s">
        <v>12</v>
      </c>
      <c r="E660" s="3">
        <v>12</v>
      </c>
    </row>
    <row r="661" spans="1:5" x14ac:dyDescent="0.25">
      <c r="A661" s="3">
        <v>660</v>
      </c>
      <c r="B661" s="4">
        <v>4232161060900</v>
      </c>
      <c r="C661" s="3" t="s">
        <v>709</v>
      </c>
      <c r="D661" s="3" t="s">
        <v>12</v>
      </c>
      <c r="E661" s="3">
        <v>72</v>
      </c>
    </row>
    <row r="662" spans="1:5" x14ac:dyDescent="0.25">
      <c r="A662" s="3">
        <v>661</v>
      </c>
      <c r="B662" s="4">
        <v>4232161062100</v>
      </c>
      <c r="C662" s="3" t="s">
        <v>710</v>
      </c>
      <c r="D662" s="3" t="s">
        <v>12</v>
      </c>
      <c r="E662" s="3">
        <v>180</v>
      </c>
    </row>
    <row r="663" spans="1:5" x14ac:dyDescent="0.25">
      <c r="A663" s="3">
        <v>662</v>
      </c>
      <c r="B663" s="4">
        <v>4232161062200</v>
      </c>
      <c r="C663" s="3" t="s">
        <v>711</v>
      </c>
      <c r="D663" s="3" t="s">
        <v>12</v>
      </c>
      <c r="E663" s="3">
        <v>111</v>
      </c>
    </row>
    <row r="664" spans="1:5" x14ac:dyDescent="0.25">
      <c r="A664" s="3">
        <v>663</v>
      </c>
      <c r="B664" s="4">
        <v>4232161062300</v>
      </c>
      <c r="C664" s="3" t="s">
        <v>712</v>
      </c>
      <c r="D664" s="3" t="s">
        <v>12</v>
      </c>
      <c r="E664" s="3">
        <v>59</v>
      </c>
    </row>
    <row r="665" spans="1:5" x14ac:dyDescent="0.25">
      <c r="A665" s="3">
        <v>664</v>
      </c>
      <c r="B665" s="4">
        <v>4232161062400</v>
      </c>
      <c r="C665" s="3" t="s">
        <v>713</v>
      </c>
      <c r="D665" s="3" t="s">
        <v>12</v>
      </c>
      <c r="E665" s="3">
        <v>58</v>
      </c>
    </row>
    <row r="666" spans="1:5" x14ac:dyDescent="0.25">
      <c r="A666" s="3">
        <v>665</v>
      </c>
      <c r="B666" s="4">
        <v>4232161064900</v>
      </c>
      <c r="C666" s="3" t="s">
        <v>714</v>
      </c>
      <c r="D666" s="3" t="s">
        <v>12</v>
      </c>
      <c r="E666" s="3">
        <v>1</v>
      </c>
    </row>
    <row r="667" spans="1:5" x14ac:dyDescent="0.25">
      <c r="A667" s="3">
        <v>666</v>
      </c>
      <c r="B667" s="4">
        <v>4232161065100</v>
      </c>
      <c r="C667" s="3" t="s">
        <v>715</v>
      </c>
      <c r="D667" s="3" t="s">
        <v>12</v>
      </c>
      <c r="E667" s="3">
        <v>2</v>
      </c>
    </row>
    <row r="668" spans="1:5" x14ac:dyDescent="0.25">
      <c r="A668" s="3">
        <v>667</v>
      </c>
      <c r="B668" s="4">
        <v>4232161065200</v>
      </c>
      <c r="C668" s="3" t="s">
        <v>716</v>
      </c>
      <c r="D668" s="3" t="s">
        <v>12</v>
      </c>
      <c r="E668" s="3">
        <v>2</v>
      </c>
    </row>
    <row r="669" spans="1:5" x14ac:dyDescent="0.25">
      <c r="A669" s="3">
        <v>668</v>
      </c>
      <c r="B669" s="4">
        <v>4232161065300</v>
      </c>
      <c r="C669" s="3" t="s">
        <v>717</v>
      </c>
      <c r="D669" s="3" t="s">
        <v>12</v>
      </c>
      <c r="E669" s="3">
        <v>4</v>
      </c>
    </row>
    <row r="670" spans="1:5" x14ac:dyDescent="0.25">
      <c r="A670" s="3">
        <v>669</v>
      </c>
      <c r="B670" s="4">
        <v>4232161066900</v>
      </c>
      <c r="C670" s="3" t="s">
        <v>718</v>
      </c>
      <c r="D670" s="3" t="s">
        <v>12</v>
      </c>
      <c r="E670" s="3">
        <v>55</v>
      </c>
    </row>
    <row r="671" spans="1:5" x14ac:dyDescent="0.25">
      <c r="A671" s="3">
        <v>670</v>
      </c>
      <c r="B671" s="4">
        <v>4232161068100</v>
      </c>
      <c r="C671" s="3" t="s">
        <v>719</v>
      </c>
      <c r="D671" s="3" t="s">
        <v>12</v>
      </c>
      <c r="E671" s="3">
        <v>30</v>
      </c>
    </row>
    <row r="672" spans="1:5" x14ac:dyDescent="0.25">
      <c r="A672" s="3">
        <v>671</v>
      </c>
      <c r="B672" s="4">
        <v>4232161068200</v>
      </c>
      <c r="C672" s="3" t="s">
        <v>720</v>
      </c>
      <c r="D672" s="3" t="s">
        <v>12</v>
      </c>
      <c r="E672" s="3">
        <v>29</v>
      </c>
    </row>
    <row r="673" spans="1:5" x14ac:dyDescent="0.25">
      <c r="A673" s="3">
        <v>672</v>
      </c>
      <c r="B673" s="4">
        <v>4232161068300</v>
      </c>
      <c r="C673" s="3" t="s">
        <v>721</v>
      </c>
      <c r="D673" s="3" t="s">
        <v>12</v>
      </c>
      <c r="E673" s="3">
        <v>14</v>
      </c>
    </row>
    <row r="674" spans="1:5" x14ac:dyDescent="0.25">
      <c r="A674" s="3">
        <v>673</v>
      </c>
      <c r="B674" s="4">
        <v>4232161068400</v>
      </c>
      <c r="C674" s="3" t="s">
        <v>722</v>
      </c>
      <c r="D674" s="3" t="s">
        <v>12</v>
      </c>
      <c r="E674" s="3">
        <v>22</v>
      </c>
    </row>
    <row r="675" spans="1:5" x14ac:dyDescent="0.25">
      <c r="A675" s="3">
        <v>674</v>
      </c>
      <c r="B675" s="4">
        <v>4232161068500</v>
      </c>
      <c r="C675" s="3" t="s">
        <v>723</v>
      </c>
      <c r="D675" s="3" t="s">
        <v>12</v>
      </c>
      <c r="E675" s="3">
        <v>9</v>
      </c>
    </row>
    <row r="676" spans="1:5" x14ac:dyDescent="0.25">
      <c r="A676" s="3">
        <v>675</v>
      </c>
      <c r="B676" s="4">
        <v>4232161069500</v>
      </c>
      <c r="C676" s="3" t="s">
        <v>724</v>
      </c>
      <c r="D676" s="3" t="s">
        <v>12</v>
      </c>
      <c r="E676" s="3">
        <v>49</v>
      </c>
    </row>
    <row r="677" spans="1:5" x14ac:dyDescent="0.25">
      <c r="A677" s="3">
        <v>676</v>
      </c>
      <c r="B677" s="4">
        <v>4232161070300</v>
      </c>
      <c r="C677" s="3" t="s">
        <v>725</v>
      </c>
      <c r="D677" s="3" t="s">
        <v>12</v>
      </c>
      <c r="E677" s="3">
        <v>60</v>
      </c>
    </row>
    <row r="678" spans="1:5" x14ac:dyDescent="0.25">
      <c r="A678" s="3">
        <v>677</v>
      </c>
      <c r="B678" s="4">
        <v>4232161070400</v>
      </c>
      <c r="C678" s="3" t="s">
        <v>726</v>
      </c>
      <c r="D678" s="3" t="s">
        <v>12</v>
      </c>
      <c r="E678" s="3">
        <v>20</v>
      </c>
    </row>
    <row r="679" spans="1:5" x14ac:dyDescent="0.25">
      <c r="A679" s="3">
        <v>678</v>
      </c>
      <c r="B679" s="4">
        <v>4232161070700</v>
      </c>
      <c r="C679" s="3" t="s">
        <v>727</v>
      </c>
      <c r="D679" s="3" t="s">
        <v>12</v>
      </c>
      <c r="E679" s="3">
        <v>2</v>
      </c>
    </row>
    <row r="680" spans="1:5" x14ac:dyDescent="0.25">
      <c r="A680" s="3">
        <v>679</v>
      </c>
      <c r="B680" s="4">
        <v>4232161074600</v>
      </c>
      <c r="C680" s="3" t="s">
        <v>728</v>
      </c>
      <c r="D680" s="3" t="s">
        <v>12</v>
      </c>
      <c r="E680" s="3">
        <v>148</v>
      </c>
    </row>
    <row r="681" spans="1:5" x14ac:dyDescent="0.25">
      <c r="A681" s="3">
        <v>680</v>
      </c>
      <c r="B681" s="4">
        <v>4232161079500</v>
      </c>
      <c r="C681" s="3" t="s">
        <v>729</v>
      </c>
      <c r="D681" s="3" t="s">
        <v>12</v>
      </c>
      <c r="E681" s="3">
        <v>12</v>
      </c>
    </row>
    <row r="682" spans="1:5" x14ac:dyDescent="0.25">
      <c r="A682" s="3">
        <v>681</v>
      </c>
      <c r="B682" s="4">
        <v>4232161097800</v>
      </c>
      <c r="C682" s="3" t="s">
        <v>730</v>
      </c>
      <c r="D682" s="3" t="s">
        <v>12</v>
      </c>
      <c r="E682" s="3">
        <v>7</v>
      </c>
    </row>
    <row r="683" spans="1:5" x14ac:dyDescent="0.25">
      <c r="A683" s="3">
        <v>682</v>
      </c>
      <c r="B683" s="4">
        <v>4232161100100</v>
      </c>
      <c r="C683" s="3" t="s">
        <v>731</v>
      </c>
      <c r="D683" s="3" t="s">
        <v>12</v>
      </c>
      <c r="E683" s="3">
        <v>147</v>
      </c>
    </row>
    <row r="684" spans="1:5" x14ac:dyDescent="0.25">
      <c r="A684" s="3">
        <v>683</v>
      </c>
      <c r="B684" s="4">
        <v>4232161105700</v>
      </c>
      <c r="C684" s="3" t="s">
        <v>732</v>
      </c>
      <c r="D684" s="3" t="s">
        <v>12</v>
      </c>
      <c r="E684" s="3">
        <v>49</v>
      </c>
    </row>
    <row r="685" spans="1:5" x14ac:dyDescent="0.25">
      <c r="A685" s="3">
        <v>684</v>
      </c>
      <c r="B685" s="4">
        <v>4232161105800</v>
      </c>
      <c r="C685" s="3" t="s">
        <v>733</v>
      </c>
      <c r="D685" s="3" t="s">
        <v>12</v>
      </c>
      <c r="E685" s="3">
        <v>47</v>
      </c>
    </row>
    <row r="686" spans="1:5" x14ac:dyDescent="0.25">
      <c r="A686" s="3">
        <v>685</v>
      </c>
      <c r="B686" s="4">
        <v>4232161107100</v>
      </c>
      <c r="C686" s="3" t="s">
        <v>734</v>
      </c>
      <c r="D686" s="3" t="s">
        <v>12</v>
      </c>
      <c r="E686" s="3">
        <v>1</v>
      </c>
    </row>
    <row r="687" spans="1:5" x14ac:dyDescent="0.25">
      <c r="A687" s="3">
        <v>686</v>
      </c>
      <c r="B687" s="4">
        <v>4232161602600</v>
      </c>
      <c r="C687" s="3" t="s">
        <v>735</v>
      </c>
      <c r="D687" s="3" t="s">
        <v>12</v>
      </c>
      <c r="E687" s="3">
        <v>108</v>
      </c>
    </row>
    <row r="688" spans="1:5" x14ac:dyDescent="0.25">
      <c r="A688" s="3">
        <v>687</v>
      </c>
      <c r="B688" s="4">
        <v>4232161602800</v>
      </c>
      <c r="C688" s="3" t="s">
        <v>736</v>
      </c>
      <c r="D688" s="3" t="s">
        <v>12</v>
      </c>
      <c r="E688" s="3">
        <v>24</v>
      </c>
    </row>
    <row r="689" spans="1:5" x14ac:dyDescent="0.25">
      <c r="A689" s="3">
        <v>688</v>
      </c>
      <c r="B689" s="4">
        <v>4232161603000</v>
      </c>
      <c r="C689" s="3" t="s">
        <v>737</v>
      </c>
      <c r="D689" s="3" t="s">
        <v>12</v>
      </c>
      <c r="E689" s="3">
        <v>122</v>
      </c>
    </row>
    <row r="690" spans="1:5" x14ac:dyDescent="0.25">
      <c r="A690" s="3">
        <v>689</v>
      </c>
      <c r="B690" s="4">
        <v>4232161603100</v>
      </c>
      <c r="C690" s="3" t="s">
        <v>738</v>
      </c>
      <c r="D690" s="3" t="s">
        <v>12</v>
      </c>
      <c r="E690" s="3">
        <v>41</v>
      </c>
    </row>
    <row r="691" spans="1:5" x14ac:dyDescent="0.25">
      <c r="A691" s="3">
        <v>690</v>
      </c>
      <c r="B691" s="4">
        <v>4232162200700</v>
      </c>
      <c r="C691" s="3" t="s">
        <v>739</v>
      </c>
      <c r="D691" s="3" t="s">
        <v>12</v>
      </c>
      <c r="E691" s="3">
        <v>70</v>
      </c>
    </row>
    <row r="692" spans="1:5" x14ac:dyDescent="0.25">
      <c r="A692" s="3">
        <v>691</v>
      </c>
      <c r="B692" s="4">
        <v>4232162200800</v>
      </c>
      <c r="C692" s="3" t="s">
        <v>740</v>
      </c>
      <c r="D692" s="3" t="s">
        <v>12</v>
      </c>
      <c r="E692" s="3">
        <v>20</v>
      </c>
    </row>
    <row r="693" spans="1:5" x14ac:dyDescent="0.25">
      <c r="A693" s="3">
        <v>692</v>
      </c>
      <c r="B693" s="4">
        <v>4232162200900</v>
      </c>
      <c r="C693" s="3" t="s">
        <v>741</v>
      </c>
      <c r="D693" s="3" t="s">
        <v>12</v>
      </c>
      <c r="E693" s="3">
        <v>45</v>
      </c>
    </row>
    <row r="694" spans="1:5" x14ac:dyDescent="0.25">
      <c r="A694" s="3">
        <v>693</v>
      </c>
      <c r="B694" s="4">
        <v>4232162201000</v>
      </c>
      <c r="C694" s="3" t="s">
        <v>742</v>
      </c>
      <c r="D694" s="3" t="s">
        <v>12</v>
      </c>
      <c r="E694" s="3">
        <v>6</v>
      </c>
    </row>
    <row r="695" spans="1:5" x14ac:dyDescent="0.25">
      <c r="A695" s="3">
        <v>694</v>
      </c>
      <c r="B695" s="4">
        <v>4232162201100</v>
      </c>
      <c r="C695" s="3" t="s">
        <v>743</v>
      </c>
      <c r="D695" s="3" t="s">
        <v>12</v>
      </c>
      <c r="E695" s="3">
        <v>5</v>
      </c>
    </row>
    <row r="696" spans="1:5" x14ac:dyDescent="0.25">
      <c r="A696" s="3">
        <v>695</v>
      </c>
      <c r="B696" s="4">
        <v>4232162203700</v>
      </c>
      <c r="C696" s="3" t="s">
        <v>744</v>
      </c>
      <c r="D696" s="3" t="s">
        <v>12</v>
      </c>
      <c r="E696" s="3">
        <v>17</v>
      </c>
    </row>
    <row r="697" spans="1:5" x14ac:dyDescent="0.25">
      <c r="A697" s="3">
        <v>696</v>
      </c>
      <c r="B697" s="4">
        <v>4232170700000</v>
      </c>
      <c r="C697" s="3" t="s">
        <v>745</v>
      </c>
      <c r="D697" s="3" t="s">
        <v>12</v>
      </c>
      <c r="E697" s="3">
        <v>411</v>
      </c>
    </row>
    <row r="698" spans="1:5" x14ac:dyDescent="0.25">
      <c r="A698" s="3">
        <v>697</v>
      </c>
      <c r="B698" s="4">
        <v>4232170800000</v>
      </c>
      <c r="C698" s="3" t="s">
        <v>746</v>
      </c>
      <c r="D698" s="3" t="s">
        <v>12</v>
      </c>
      <c r="E698" s="3">
        <v>82</v>
      </c>
    </row>
    <row r="699" spans="1:5" x14ac:dyDescent="0.25">
      <c r="A699" s="3">
        <v>698</v>
      </c>
      <c r="B699" s="4">
        <v>4232171500400</v>
      </c>
      <c r="C699" s="3" t="s">
        <v>747</v>
      </c>
      <c r="D699" s="3" t="s">
        <v>12</v>
      </c>
      <c r="E699" s="3">
        <v>39</v>
      </c>
    </row>
    <row r="700" spans="1:5" x14ac:dyDescent="0.25">
      <c r="A700" s="3">
        <v>699</v>
      </c>
      <c r="B700" s="4">
        <v>4232171500900</v>
      </c>
      <c r="C700" s="3" t="s">
        <v>748</v>
      </c>
      <c r="D700" s="3" t="s">
        <v>12</v>
      </c>
      <c r="E700" s="3">
        <v>1</v>
      </c>
    </row>
    <row r="701" spans="1:5" x14ac:dyDescent="0.25">
      <c r="A701" s="3">
        <v>700</v>
      </c>
      <c r="B701" s="4">
        <v>4232220302200</v>
      </c>
      <c r="C701" s="3" t="s">
        <v>749</v>
      </c>
      <c r="D701" s="3" t="s">
        <v>12</v>
      </c>
      <c r="E701" s="3">
        <v>60</v>
      </c>
    </row>
    <row r="702" spans="1:5" x14ac:dyDescent="0.25">
      <c r="A702" s="3">
        <v>701</v>
      </c>
      <c r="B702" s="4">
        <v>4232220302400</v>
      </c>
      <c r="C702" s="3" t="s">
        <v>750</v>
      </c>
      <c r="D702" s="3" t="s">
        <v>12</v>
      </c>
      <c r="E702" s="3">
        <v>78</v>
      </c>
    </row>
    <row r="703" spans="1:5" x14ac:dyDescent="0.25">
      <c r="A703" s="3">
        <v>702</v>
      </c>
      <c r="B703" s="4">
        <v>4232250100000</v>
      </c>
      <c r="C703" s="3" t="s">
        <v>751</v>
      </c>
      <c r="D703" s="3" t="s">
        <v>12</v>
      </c>
      <c r="E703" s="3">
        <v>57</v>
      </c>
    </row>
    <row r="704" spans="1:5" x14ac:dyDescent="0.25">
      <c r="A704" s="3">
        <v>703</v>
      </c>
      <c r="B704" s="4">
        <v>4232250100300</v>
      </c>
      <c r="C704" s="3" t="s">
        <v>752</v>
      </c>
      <c r="D704" s="3" t="s">
        <v>12</v>
      </c>
      <c r="E704" s="3">
        <v>58</v>
      </c>
    </row>
    <row r="705" spans="1:5" x14ac:dyDescent="0.25">
      <c r="A705" s="3">
        <v>704</v>
      </c>
      <c r="B705" s="4">
        <v>4232250100400</v>
      </c>
      <c r="C705" s="3" t="s">
        <v>753</v>
      </c>
      <c r="D705" s="3" t="s">
        <v>12</v>
      </c>
      <c r="E705" s="3">
        <v>5</v>
      </c>
    </row>
    <row r="706" spans="1:5" x14ac:dyDescent="0.25">
      <c r="A706" s="3">
        <v>705</v>
      </c>
      <c r="B706" s="4">
        <v>4232250100500</v>
      </c>
      <c r="C706" s="3" t="s">
        <v>754</v>
      </c>
      <c r="D706" s="3" t="s">
        <v>31</v>
      </c>
      <c r="E706" s="3">
        <v>2</v>
      </c>
    </row>
    <row r="707" spans="1:5" x14ac:dyDescent="0.25">
      <c r="A707" s="3">
        <v>706</v>
      </c>
      <c r="B707" s="4">
        <v>4232250100600</v>
      </c>
      <c r="C707" s="3" t="s">
        <v>755</v>
      </c>
      <c r="D707" s="3" t="s">
        <v>31</v>
      </c>
      <c r="E707" s="3">
        <v>39</v>
      </c>
    </row>
    <row r="708" spans="1:5" x14ac:dyDescent="0.25">
      <c r="A708" s="3">
        <v>707</v>
      </c>
      <c r="B708" s="4">
        <v>4232250100700</v>
      </c>
      <c r="C708" s="3" t="s">
        <v>756</v>
      </c>
      <c r="D708" s="3" t="s">
        <v>12</v>
      </c>
      <c r="E708" s="3">
        <v>22</v>
      </c>
    </row>
    <row r="709" spans="1:5" x14ac:dyDescent="0.25">
      <c r="A709" s="3">
        <v>708</v>
      </c>
      <c r="B709" s="4">
        <v>4232250100800</v>
      </c>
      <c r="C709" s="3" t="s">
        <v>757</v>
      </c>
      <c r="D709" s="3" t="s">
        <v>12</v>
      </c>
      <c r="E709" s="3">
        <v>256</v>
      </c>
    </row>
    <row r="710" spans="1:5" x14ac:dyDescent="0.25">
      <c r="A710" s="3">
        <v>709</v>
      </c>
      <c r="B710" s="4">
        <v>4232250100900</v>
      </c>
      <c r="C710" s="3" t="s">
        <v>758</v>
      </c>
      <c r="D710" s="3" t="s">
        <v>12</v>
      </c>
      <c r="E710" s="3">
        <v>267</v>
      </c>
    </row>
    <row r="711" spans="1:5" x14ac:dyDescent="0.25">
      <c r="A711" s="3">
        <v>710</v>
      </c>
      <c r="B711" s="4">
        <v>4232250201200</v>
      </c>
      <c r="C711" s="3" t="s">
        <v>759</v>
      </c>
      <c r="D711" s="3" t="s">
        <v>12</v>
      </c>
      <c r="E711" s="3">
        <v>2</v>
      </c>
    </row>
    <row r="712" spans="1:5" x14ac:dyDescent="0.25">
      <c r="A712" s="3">
        <v>711</v>
      </c>
      <c r="B712" s="4">
        <v>4232250201300</v>
      </c>
      <c r="C712" s="3" t="s">
        <v>760</v>
      </c>
      <c r="D712" s="3" t="s">
        <v>12</v>
      </c>
      <c r="E712" s="3">
        <v>36</v>
      </c>
    </row>
    <row r="713" spans="1:5" x14ac:dyDescent="0.25">
      <c r="A713" s="3">
        <v>712</v>
      </c>
      <c r="B713" s="4">
        <v>4232250201400</v>
      </c>
      <c r="C713" s="3" t="s">
        <v>761</v>
      </c>
      <c r="D713" s="3" t="s">
        <v>12</v>
      </c>
      <c r="E713" s="3">
        <v>15</v>
      </c>
    </row>
    <row r="714" spans="1:5" x14ac:dyDescent="0.25">
      <c r="A714" s="3">
        <v>713</v>
      </c>
      <c r="B714" s="4">
        <v>4232250201500</v>
      </c>
      <c r="C714" s="3" t="s">
        <v>762</v>
      </c>
      <c r="D714" s="3" t="s">
        <v>12</v>
      </c>
      <c r="E714" s="3">
        <v>56</v>
      </c>
    </row>
    <row r="715" spans="1:5" x14ac:dyDescent="0.25">
      <c r="A715" s="3">
        <v>714</v>
      </c>
      <c r="B715" s="4">
        <v>4232250201700</v>
      </c>
      <c r="C715" s="3" t="s">
        <v>763</v>
      </c>
      <c r="D715" s="3" t="s">
        <v>12</v>
      </c>
      <c r="E715" s="3">
        <v>7</v>
      </c>
    </row>
    <row r="716" spans="1:5" x14ac:dyDescent="0.25">
      <c r="A716" s="3">
        <v>715</v>
      </c>
      <c r="B716" s="4">
        <v>4232250202000</v>
      </c>
      <c r="C716" s="3" t="s">
        <v>764</v>
      </c>
      <c r="D716" s="3" t="s">
        <v>31</v>
      </c>
      <c r="E716" s="3">
        <v>41</v>
      </c>
    </row>
    <row r="717" spans="1:5" x14ac:dyDescent="0.25">
      <c r="A717" s="3">
        <v>716</v>
      </c>
      <c r="B717" s="4">
        <v>4232250202100</v>
      </c>
      <c r="C717" s="3" t="s">
        <v>765</v>
      </c>
      <c r="D717" s="3" t="s">
        <v>31</v>
      </c>
      <c r="E717" s="3">
        <v>73</v>
      </c>
    </row>
    <row r="718" spans="1:5" x14ac:dyDescent="0.25">
      <c r="A718" s="3">
        <v>717</v>
      </c>
      <c r="B718" s="4">
        <v>4232250202200</v>
      </c>
      <c r="C718" s="3" t="s">
        <v>766</v>
      </c>
      <c r="D718" s="3" t="s">
        <v>31</v>
      </c>
      <c r="E718" s="3">
        <v>2</v>
      </c>
    </row>
    <row r="719" spans="1:5" x14ac:dyDescent="0.25">
      <c r="A719" s="3">
        <v>718</v>
      </c>
      <c r="B719" s="4">
        <v>4232250202300</v>
      </c>
      <c r="C719" s="3" t="s">
        <v>767</v>
      </c>
      <c r="D719" s="3" t="s">
        <v>31</v>
      </c>
      <c r="E719" s="3">
        <v>17</v>
      </c>
    </row>
    <row r="720" spans="1:5" x14ac:dyDescent="0.25">
      <c r="A720" s="3">
        <v>719</v>
      </c>
      <c r="B720" s="4">
        <v>4232250202400</v>
      </c>
      <c r="C720" s="3" t="s">
        <v>768</v>
      </c>
      <c r="D720" s="3" t="s">
        <v>12</v>
      </c>
      <c r="E720" s="3">
        <v>221</v>
      </c>
    </row>
    <row r="721" spans="1:5" x14ac:dyDescent="0.25">
      <c r="A721" s="3">
        <v>720</v>
      </c>
      <c r="B721" s="4">
        <v>4232250202500</v>
      </c>
      <c r="C721" s="3" t="s">
        <v>769</v>
      </c>
      <c r="D721" s="3" t="s">
        <v>12</v>
      </c>
      <c r="E721" s="3">
        <v>75</v>
      </c>
    </row>
    <row r="722" spans="1:5" x14ac:dyDescent="0.25">
      <c r="A722" s="3">
        <v>721</v>
      </c>
      <c r="B722" s="4">
        <v>4232250202600</v>
      </c>
      <c r="C722" s="3" t="s">
        <v>770</v>
      </c>
      <c r="D722" s="3" t="s">
        <v>31</v>
      </c>
      <c r="E722" s="3">
        <v>184</v>
      </c>
    </row>
    <row r="723" spans="1:5" x14ac:dyDescent="0.25">
      <c r="A723" s="3">
        <v>722</v>
      </c>
      <c r="B723" s="4">
        <v>4232250202800</v>
      </c>
      <c r="C723" s="3" t="s">
        <v>771</v>
      </c>
      <c r="D723" s="3" t="s">
        <v>12</v>
      </c>
      <c r="E723" s="3">
        <v>1</v>
      </c>
    </row>
    <row r="724" spans="1:5" x14ac:dyDescent="0.25">
      <c r="A724" s="3">
        <v>723</v>
      </c>
      <c r="B724" s="4">
        <v>4232250202900</v>
      </c>
      <c r="C724" s="3" t="s">
        <v>772</v>
      </c>
      <c r="D724" s="3" t="s">
        <v>12</v>
      </c>
      <c r="E724" s="3">
        <v>1</v>
      </c>
    </row>
    <row r="725" spans="1:5" x14ac:dyDescent="0.25">
      <c r="A725" s="3">
        <v>724</v>
      </c>
      <c r="B725" s="4">
        <v>4232250203200</v>
      </c>
      <c r="C725" s="3" t="s">
        <v>773</v>
      </c>
      <c r="D725" s="3" t="s">
        <v>12</v>
      </c>
      <c r="E725" s="3">
        <v>1</v>
      </c>
    </row>
    <row r="726" spans="1:5" x14ac:dyDescent="0.25">
      <c r="A726" s="3">
        <v>725</v>
      </c>
      <c r="B726" s="4">
        <v>4232250300100</v>
      </c>
      <c r="C726" s="3" t="s">
        <v>774</v>
      </c>
      <c r="D726" s="3" t="s">
        <v>12</v>
      </c>
      <c r="E726" s="3">
        <v>253</v>
      </c>
    </row>
    <row r="727" spans="1:5" x14ac:dyDescent="0.25">
      <c r="A727" s="3">
        <v>726</v>
      </c>
      <c r="B727" s="4">
        <v>4232250300200</v>
      </c>
      <c r="C727" s="3" t="s">
        <v>775</v>
      </c>
      <c r="D727" s="3" t="s">
        <v>12</v>
      </c>
      <c r="E727" s="3">
        <v>25</v>
      </c>
    </row>
    <row r="728" spans="1:5" x14ac:dyDescent="0.25">
      <c r="A728" s="3">
        <v>727</v>
      </c>
      <c r="B728" s="4">
        <v>4232250300300</v>
      </c>
      <c r="C728" s="3" t="s">
        <v>776</v>
      </c>
      <c r="D728" s="3" t="s">
        <v>12</v>
      </c>
      <c r="E728" s="3">
        <v>82</v>
      </c>
    </row>
    <row r="729" spans="1:5" x14ac:dyDescent="0.25">
      <c r="A729" s="3">
        <v>728</v>
      </c>
      <c r="B729" s="4">
        <v>4232250300400</v>
      </c>
      <c r="C729" s="3" t="s">
        <v>777</v>
      </c>
      <c r="D729" s="3" t="s">
        <v>12</v>
      </c>
      <c r="E729" s="3">
        <v>62</v>
      </c>
    </row>
    <row r="730" spans="1:5" x14ac:dyDescent="0.25">
      <c r="A730" s="3">
        <v>729</v>
      </c>
      <c r="B730" s="4">
        <v>4232250300500</v>
      </c>
      <c r="C730" s="3" t="s">
        <v>778</v>
      </c>
      <c r="D730" s="3" t="s">
        <v>12</v>
      </c>
      <c r="E730" s="3">
        <v>286</v>
      </c>
    </row>
    <row r="731" spans="1:5" x14ac:dyDescent="0.25">
      <c r="A731" s="3">
        <v>730</v>
      </c>
      <c r="B731" s="4">
        <v>4232250300600</v>
      </c>
      <c r="C731" s="3" t="s">
        <v>779</v>
      </c>
      <c r="D731" s="3" t="s">
        <v>12</v>
      </c>
      <c r="E731" s="3">
        <v>108</v>
      </c>
    </row>
    <row r="732" spans="1:5" x14ac:dyDescent="0.25">
      <c r="A732" s="3">
        <v>731</v>
      </c>
      <c r="B732" s="4">
        <v>4232250300700</v>
      </c>
      <c r="C732" s="3" t="s">
        <v>780</v>
      </c>
      <c r="D732" s="3" t="s">
        <v>12</v>
      </c>
      <c r="E732" s="3">
        <v>205</v>
      </c>
    </row>
    <row r="733" spans="1:5" x14ac:dyDescent="0.25">
      <c r="A733" s="3">
        <v>732</v>
      </c>
      <c r="B733" s="4">
        <v>4232250300800</v>
      </c>
      <c r="C733" s="3" t="s">
        <v>781</v>
      </c>
      <c r="D733" s="3" t="s">
        <v>12</v>
      </c>
      <c r="E733" s="3">
        <v>298</v>
      </c>
    </row>
    <row r="734" spans="1:5" x14ac:dyDescent="0.25">
      <c r="A734" s="3">
        <v>733</v>
      </c>
      <c r="B734" s="4">
        <v>4232250300900</v>
      </c>
      <c r="C734" s="3" t="s">
        <v>782</v>
      </c>
      <c r="D734" s="3" t="s">
        <v>12</v>
      </c>
      <c r="E734" s="3">
        <v>115</v>
      </c>
    </row>
    <row r="735" spans="1:5" x14ac:dyDescent="0.25">
      <c r="A735" s="3">
        <v>734</v>
      </c>
      <c r="B735" s="4">
        <v>4232250301000</v>
      </c>
      <c r="C735" s="3" t="s">
        <v>783</v>
      </c>
      <c r="D735" s="3" t="s">
        <v>12</v>
      </c>
      <c r="E735" s="3">
        <v>154</v>
      </c>
    </row>
    <row r="736" spans="1:5" x14ac:dyDescent="0.25">
      <c r="A736" s="3">
        <v>735</v>
      </c>
      <c r="B736" s="4">
        <v>4232250301100</v>
      </c>
      <c r="C736" s="3" t="s">
        <v>784</v>
      </c>
      <c r="D736" s="3" t="s">
        <v>12</v>
      </c>
      <c r="E736" s="3">
        <v>63</v>
      </c>
    </row>
    <row r="737" spans="1:5" x14ac:dyDescent="0.25">
      <c r="A737" s="3">
        <v>736</v>
      </c>
      <c r="B737" s="4">
        <v>4232250301200</v>
      </c>
      <c r="C737" s="3" t="s">
        <v>785</v>
      </c>
      <c r="D737" s="3" t="s">
        <v>12</v>
      </c>
      <c r="E737" s="3">
        <v>18</v>
      </c>
    </row>
    <row r="738" spans="1:5" x14ac:dyDescent="0.25">
      <c r="A738" s="3">
        <v>737</v>
      </c>
      <c r="B738" s="4">
        <v>4232250500000</v>
      </c>
      <c r="C738" s="3" t="s">
        <v>786</v>
      </c>
      <c r="D738" s="3" t="s">
        <v>12</v>
      </c>
      <c r="E738" s="3">
        <v>58</v>
      </c>
    </row>
    <row r="739" spans="1:5" x14ac:dyDescent="0.25">
      <c r="A739" s="3">
        <v>738</v>
      </c>
      <c r="B739" s="4">
        <v>4232250500100</v>
      </c>
      <c r="C739" s="3" t="s">
        <v>787</v>
      </c>
      <c r="D739" s="3" t="s">
        <v>12</v>
      </c>
      <c r="E739" s="3">
        <v>214</v>
      </c>
    </row>
    <row r="740" spans="1:5" x14ac:dyDescent="0.25">
      <c r="A740" s="3">
        <v>739</v>
      </c>
      <c r="B740" s="4">
        <v>4232250500200</v>
      </c>
      <c r="C740" s="3" t="s">
        <v>788</v>
      </c>
      <c r="D740" s="3" t="s">
        <v>12</v>
      </c>
      <c r="E740" s="3">
        <v>50</v>
      </c>
    </row>
    <row r="741" spans="1:5" x14ac:dyDescent="0.25">
      <c r="A741" s="3">
        <v>740</v>
      </c>
      <c r="B741" s="4">
        <v>4232250600000</v>
      </c>
      <c r="C741" s="3" t="s">
        <v>789</v>
      </c>
      <c r="D741" s="3" t="s">
        <v>12</v>
      </c>
      <c r="E741" s="3">
        <v>60</v>
      </c>
    </row>
    <row r="742" spans="1:5" x14ac:dyDescent="0.25">
      <c r="A742" s="3">
        <v>741</v>
      </c>
      <c r="B742" s="4">
        <v>4232250600100</v>
      </c>
      <c r="C742" s="3" t="s">
        <v>790</v>
      </c>
      <c r="D742" s="3" t="s">
        <v>12</v>
      </c>
      <c r="E742" s="3">
        <v>49</v>
      </c>
    </row>
    <row r="743" spans="1:5" x14ac:dyDescent="0.25">
      <c r="A743" s="3">
        <v>742</v>
      </c>
      <c r="B743" s="4">
        <v>4232250600200</v>
      </c>
      <c r="C743" s="3" t="s">
        <v>791</v>
      </c>
      <c r="D743" s="3" t="s">
        <v>12</v>
      </c>
      <c r="E743" s="3">
        <v>53</v>
      </c>
    </row>
    <row r="744" spans="1:5" x14ac:dyDescent="0.25">
      <c r="A744" s="3">
        <v>743</v>
      </c>
      <c r="B744" s="4">
        <v>4232250600300</v>
      </c>
      <c r="C744" s="3" t="s">
        <v>792</v>
      </c>
      <c r="D744" s="3" t="s">
        <v>12</v>
      </c>
      <c r="E744" s="3">
        <v>71</v>
      </c>
    </row>
    <row r="745" spans="1:5" x14ac:dyDescent="0.25">
      <c r="A745" s="3">
        <v>744</v>
      </c>
      <c r="B745" s="4">
        <v>4232250600400</v>
      </c>
      <c r="C745" s="3" t="s">
        <v>793</v>
      </c>
      <c r="D745" s="3" t="s">
        <v>31</v>
      </c>
      <c r="E745" s="3">
        <v>95</v>
      </c>
    </row>
    <row r="746" spans="1:5" x14ac:dyDescent="0.25">
      <c r="A746" s="3">
        <v>745</v>
      </c>
      <c r="B746" s="4">
        <v>4232250600500</v>
      </c>
      <c r="C746" s="3" t="s">
        <v>794</v>
      </c>
      <c r="D746" s="3" t="s">
        <v>31</v>
      </c>
      <c r="E746" s="3">
        <v>115</v>
      </c>
    </row>
  </sheetData>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3A07-0A8E-4A9F-84CD-67B5EC880A4E}">
  <dimension ref="A1:H2360"/>
  <sheetViews>
    <sheetView workbookViewId="0"/>
  </sheetViews>
  <sheetFormatPr defaultRowHeight="15" x14ac:dyDescent="0.25"/>
  <cols>
    <col min="1" max="1" width="23" bestFit="1" customWidth="1"/>
    <col min="2" max="2" width="47.42578125" bestFit="1" customWidth="1"/>
    <col min="3" max="3" width="17.5703125" bestFit="1" customWidth="1"/>
    <col min="4" max="4" width="16.7109375" style="2" bestFit="1" customWidth="1"/>
    <col min="5" max="5" width="59.7109375" bestFit="1" customWidth="1"/>
    <col min="6" max="6" width="46.42578125" bestFit="1" customWidth="1"/>
    <col min="7" max="7" width="5.28515625" bestFit="1" customWidth="1"/>
    <col min="8" max="8" width="23.42578125" bestFit="1" customWidth="1"/>
  </cols>
  <sheetData>
    <row r="1" spans="1:8" x14ac:dyDescent="0.25">
      <c r="A1" s="5" t="s">
        <v>0</v>
      </c>
      <c r="B1" s="5" t="s">
        <v>1</v>
      </c>
      <c r="C1" s="5" t="s">
        <v>2</v>
      </c>
      <c r="D1" s="5" t="s">
        <v>3</v>
      </c>
      <c r="E1" s="5" t="s">
        <v>4</v>
      </c>
      <c r="F1" s="5" t="s">
        <v>5</v>
      </c>
      <c r="G1" s="5" t="s">
        <v>6</v>
      </c>
      <c r="H1" s="5" t="s">
        <v>7</v>
      </c>
    </row>
    <row r="2" spans="1:8" x14ac:dyDescent="0.25">
      <c r="A2" s="5" t="s">
        <v>8</v>
      </c>
      <c r="B2" s="5" t="s">
        <v>9</v>
      </c>
      <c r="C2" s="5" t="s">
        <v>10</v>
      </c>
      <c r="D2" s="4">
        <v>4229160200100</v>
      </c>
      <c r="E2" s="5" t="s">
        <v>14</v>
      </c>
      <c r="F2" s="5" t="str">
        <f>VLOOKUP(D:D,'قائمة الطرح'!B:C,2,)</f>
        <v>WIRE CUTTERS, BENDERS AND TWISTERS SET (SMALL, MEDIUM, LARGE), SET OF 9, ORTHOPEDIC</v>
      </c>
      <c r="G2" s="5" t="s">
        <v>12</v>
      </c>
      <c r="H2" s="5">
        <v>8</v>
      </c>
    </row>
    <row r="3" spans="1:8" x14ac:dyDescent="0.25">
      <c r="A3" s="5" t="s">
        <v>8</v>
      </c>
      <c r="B3" s="5" t="s">
        <v>9</v>
      </c>
      <c r="C3" s="5" t="s">
        <v>10</v>
      </c>
      <c r="D3" s="4">
        <v>4229160200100</v>
      </c>
      <c r="E3" s="5" t="s">
        <v>15</v>
      </c>
      <c r="F3" s="5" t="str">
        <f>VLOOKUP(D:D,'قائمة الطرح'!B:C,2,)</f>
        <v>WIRE CUTTERS, BENDERS AND TWISTERS SET (SMALL, MEDIUM, LARGE), SET OF 9, ORTHOPEDIC</v>
      </c>
      <c r="G3" s="5" t="s">
        <v>12</v>
      </c>
      <c r="H3" s="5">
        <v>4</v>
      </c>
    </row>
    <row r="4" spans="1:8" x14ac:dyDescent="0.25">
      <c r="A4" s="5" t="s">
        <v>8</v>
      </c>
      <c r="B4" s="5" t="s">
        <v>9</v>
      </c>
      <c r="C4" s="5" t="s">
        <v>10</v>
      </c>
      <c r="D4" s="4">
        <v>4229160200100</v>
      </c>
      <c r="E4" s="5" t="s">
        <v>16</v>
      </c>
      <c r="F4" s="5" t="str">
        <f>VLOOKUP(D:D,'قائمة الطرح'!B:C,2,)</f>
        <v>WIRE CUTTERS, BENDERS AND TWISTERS SET (SMALL, MEDIUM, LARGE), SET OF 9, ORTHOPEDIC</v>
      </c>
      <c r="G4" s="5" t="s">
        <v>12</v>
      </c>
      <c r="H4" s="5">
        <v>6</v>
      </c>
    </row>
    <row r="5" spans="1:8" x14ac:dyDescent="0.25">
      <c r="A5" s="5" t="s">
        <v>8</v>
      </c>
      <c r="B5" s="5" t="s">
        <v>9</v>
      </c>
      <c r="C5" s="5" t="s">
        <v>10</v>
      </c>
      <c r="D5" s="4">
        <v>4229160200100</v>
      </c>
      <c r="E5" s="5" t="s">
        <v>17</v>
      </c>
      <c r="F5" s="5" t="str">
        <f>VLOOKUP(D:D,'قائمة الطرح'!B:C,2,)</f>
        <v>WIRE CUTTERS, BENDERS AND TWISTERS SET (SMALL, MEDIUM, LARGE), SET OF 9, ORTHOPEDIC</v>
      </c>
      <c r="G5" s="5" t="s">
        <v>12</v>
      </c>
      <c r="H5" s="5">
        <v>2</v>
      </c>
    </row>
    <row r="6" spans="1:8" x14ac:dyDescent="0.25">
      <c r="A6" s="5" t="s">
        <v>8</v>
      </c>
      <c r="B6" s="5" t="s">
        <v>9</v>
      </c>
      <c r="C6" s="5" t="s">
        <v>10</v>
      </c>
      <c r="D6" s="4">
        <v>4229160200100</v>
      </c>
      <c r="E6" s="5" t="s">
        <v>18</v>
      </c>
      <c r="F6" s="5" t="str">
        <f>VLOOKUP(D:D,'قائمة الطرح'!B:C,2,)</f>
        <v>WIRE CUTTERS, BENDERS AND TWISTERS SET (SMALL, MEDIUM, LARGE), SET OF 9, ORTHOPEDIC</v>
      </c>
      <c r="G6" s="5" t="s">
        <v>12</v>
      </c>
      <c r="H6" s="5">
        <v>1</v>
      </c>
    </row>
    <row r="7" spans="1:8" x14ac:dyDescent="0.25">
      <c r="A7" s="5" t="s">
        <v>8</v>
      </c>
      <c r="B7" s="5" t="s">
        <v>9</v>
      </c>
      <c r="C7" s="5" t="s">
        <v>10</v>
      </c>
      <c r="D7" s="4">
        <v>4229160200100</v>
      </c>
      <c r="E7" s="5" t="s">
        <v>19</v>
      </c>
      <c r="F7" s="5" t="str">
        <f>VLOOKUP(D:D,'قائمة الطرح'!B:C,2,)</f>
        <v>WIRE CUTTERS, BENDERS AND TWISTERS SET (SMALL, MEDIUM, LARGE), SET OF 9, ORTHOPEDIC</v>
      </c>
      <c r="G7" s="5" t="s">
        <v>12</v>
      </c>
      <c r="H7" s="5">
        <v>4</v>
      </c>
    </row>
    <row r="8" spans="1:8" x14ac:dyDescent="0.25">
      <c r="A8" s="5" t="s">
        <v>8</v>
      </c>
      <c r="B8" s="5" t="s">
        <v>9</v>
      </c>
      <c r="C8" s="5" t="s">
        <v>10</v>
      </c>
      <c r="D8" s="4">
        <v>4229421903100</v>
      </c>
      <c r="E8" s="5" t="s">
        <v>15</v>
      </c>
      <c r="F8" s="5" t="str">
        <f>VLOOKUP(D:D,'قائمة الطرح'!B:C,2,)</f>
        <v>INSTRUMENTATION SET COMPLETE FOR 7.0 MM CANNULATED SCREWS WITH TRAY AND CASE, ORTHOPEDIC</v>
      </c>
      <c r="G8" s="5" t="s">
        <v>12</v>
      </c>
      <c r="H8" s="5">
        <v>2</v>
      </c>
    </row>
    <row r="9" spans="1:8" x14ac:dyDescent="0.25">
      <c r="A9" s="5" t="s">
        <v>8</v>
      </c>
      <c r="B9" s="5" t="s">
        <v>9</v>
      </c>
      <c r="C9" s="5" t="s">
        <v>10</v>
      </c>
      <c r="D9" s="4">
        <v>4229421903100</v>
      </c>
      <c r="E9" s="5" t="s">
        <v>20</v>
      </c>
      <c r="F9" s="5" t="str">
        <f>VLOOKUP(D:D,'قائمة الطرح'!B:C,2,)</f>
        <v>INSTRUMENTATION SET COMPLETE FOR 7.0 MM CANNULATED SCREWS WITH TRAY AND CASE, ORTHOPEDIC</v>
      </c>
      <c r="G9" s="5" t="s">
        <v>12</v>
      </c>
      <c r="H9" s="5">
        <v>1</v>
      </c>
    </row>
    <row r="10" spans="1:8" x14ac:dyDescent="0.25">
      <c r="A10" s="5" t="s">
        <v>8</v>
      </c>
      <c r="B10" s="5" t="s">
        <v>9</v>
      </c>
      <c r="C10" s="5" t="s">
        <v>10</v>
      </c>
      <c r="D10" s="4">
        <v>4229421903100</v>
      </c>
      <c r="E10" s="5" t="s">
        <v>18</v>
      </c>
      <c r="F10" s="5" t="str">
        <f>VLOOKUP(D:D,'قائمة الطرح'!B:C,2,)</f>
        <v>INSTRUMENTATION SET COMPLETE FOR 7.0 MM CANNULATED SCREWS WITH TRAY AND CASE, ORTHOPEDIC</v>
      </c>
      <c r="G10" s="5" t="s">
        <v>12</v>
      </c>
      <c r="H10" s="5">
        <v>1</v>
      </c>
    </row>
    <row r="11" spans="1:8" x14ac:dyDescent="0.25">
      <c r="A11" s="5" t="s">
        <v>8</v>
      </c>
      <c r="B11" s="5" t="s">
        <v>9</v>
      </c>
      <c r="C11" s="5" t="s">
        <v>10</v>
      </c>
      <c r="D11" s="4">
        <v>4229421914300</v>
      </c>
      <c r="E11" s="5" t="s">
        <v>13</v>
      </c>
      <c r="F11" s="5" t="str">
        <f>VLOOKUP(D:D,'قائمة الطرح'!B:C,2,)</f>
        <v>"SCREW, ACETABULAR FOR UNCEMENTED CUP MODULAR TOTAL HIP ARTHROPLASTY,ASSORTED SIZES"</v>
      </c>
      <c r="G11" s="5" t="s">
        <v>12</v>
      </c>
      <c r="H11" s="5">
        <v>6</v>
      </c>
    </row>
    <row r="12" spans="1:8" x14ac:dyDescent="0.25">
      <c r="A12" s="5" t="s">
        <v>8</v>
      </c>
      <c r="B12" s="5" t="s">
        <v>9</v>
      </c>
      <c r="C12" s="5" t="s">
        <v>10</v>
      </c>
      <c r="D12" s="4">
        <v>4229670200000</v>
      </c>
      <c r="E12" s="5" t="s">
        <v>21</v>
      </c>
      <c r="F12" s="5" t="str">
        <f>VLOOKUP(D:D,'قائمة الطرح'!B:C,2,)</f>
        <v>"KIT, CEMENT VACUUM MIXING SYSTEM WITH CANAL PRESSURIZER, ORTHOPEDIC"</v>
      </c>
      <c r="G12" s="5" t="s">
        <v>12</v>
      </c>
      <c r="H12" s="5">
        <v>15</v>
      </c>
    </row>
    <row r="13" spans="1:8" x14ac:dyDescent="0.25">
      <c r="A13" s="5" t="s">
        <v>8</v>
      </c>
      <c r="B13" s="5" t="s">
        <v>9</v>
      </c>
      <c r="C13" s="5" t="s">
        <v>10</v>
      </c>
      <c r="D13" s="4">
        <v>4229670200000</v>
      </c>
      <c r="E13" s="5" t="s">
        <v>11</v>
      </c>
      <c r="F13" s="5" t="str">
        <f>VLOOKUP(D:D,'قائمة الطرح'!B:C,2,)</f>
        <v>"KIT, CEMENT VACUUM MIXING SYSTEM WITH CANAL PRESSURIZER, ORTHOPEDIC"</v>
      </c>
      <c r="G13" s="5" t="s">
        <v>12</v>
      </c>
      <c r="H13" s="5">
        <v>100</v>
      </c>
    </row>
    <row r="14" spans="1:8" x14ac:dyDescent="0.25">
      <c r="A14" s="5" t="s">
        <v>8</v>
      </c>
      <c r="B14" s="5" t="s">
        <v>9</v>
      </c>
      <c r="C14" s="5" t="s">
        <v>10</v>
      </c>
      <c r="D14" s="4">
        <v>4229670200000</v>
      </c>
      <c r="E14" s="5" t="s">
        <v>15</v>
      </c>
      <c r="F14" s="5" t="str">
        <f>VLOOKUP(D:D,'قائمة الطرح'!B:C,2,)</f>
        <v>"KIT, CEMENT VACUUM MIXING SYSTEM WITH CANAL PRESSURIZER, ORTHOPEDIC"</v>
      </c>
      <c r="G14" s="5" t="s">
        <v>12</v>
      </c>
      <c r="H14" s="5">
        <v>10</v>
      </c>
    </row>
    <row r="15" spans="1:8" x14ac:dyDescent="0.25">
      <c r="A15" s="5" t="s">
        <v>8</v>
      </c>
      <c r="B15" s="5" t="s">
        <v>9</v>
      </c>
      <c r="C15" s="5" t="s">
        <v>10</v>
      </c>
      <c r="D15" s="4">
        <v>4229670200000</v>
      </c>
      <c r="E15" s="5" t="s">
        <v>22</v>
      </c>
      <c r="F15" s="5" t="str">
        <f>VLOOKUP(D:D,'قائمة الطرح'!B:C,2,)</f>
        <v>"KIT, CEMENT VACUUM MIXING SYSTEM WITH CANAL PRESSURIZER, ORTHOPEDIC"</v>
      </c>
      <c r="G15" s="5" t="s">
        <v>12</v>
      </c>
      <c r="H15" s="5">
        <v>54</v>
      </c>
    </row>
    <row r="16" spans="1:8" x14ac:dyDescent="0.25">
      <c r="A16" s="5" t="s">
        <v>8</v>
      </c>
      <c r="B16" s="5" t="s">
        <v>9</v>
      </c>
      <c r="C16" s="5" t="s">
        <v>10</v>
      </c>
      <c r="D16" s="4">
        <v>4229670200000</v>
      </c>
      <c r="E16" s="5" t="s">
        <v>19</v>
      </c>
      <c r="F16" s="5" t="str">
        <f>VLOOKUP(D:D,'قائمة الطرح'!B:C,2,)</f>
        <v>"KIT, CEMENT VACUUM MIXING SYSTEM WITH CANAL PRESSURIZER, ORTHOPEDIC"</v>
      </c>
      <c r="G16" s="5" t="s">
        <v>12</v>
      </c>
      <c r="H16" s="5">
        <v>3</v>
      </c>
    </row>
    <row r="17" spans="1:8" x14ac:dyDescent="0.25">
      <c r="A17" s="5" t="s">
        <v>8</v>
      </c>
      <c r="B17" s="5" t="s">
        <v>9</v>
      </c>
      <c r="C17" s="5" t="s">
        <v>10</v>
      </c>
      <c r="D17" s="4">
        <v>4232150403200</v>
      </c>
      <c r="E17" s="5" t="s">
        <v>14</v>
      </c>
      <c r="F17" s="5" t="str">
        <f>VLOOKUP(D:D,'قائمة الطرح'!B:C,2,)</f>
        <v>"NAIL, INTRAMEDULLARY CEPHALOMEDULLARY FEMUR SHORT ASSORTED DIAMETER,LENGTHS AND ANGLES"</v>
      </c>
      <c r="G17" s="5" t="s">
        <v>12</v>
      </c>
      <c r="H17" s="5">
        <v>16</v>
      </c>
    </row>
    <row r="18" spans="1:8" x14ac:dyDescent="0.25">
      <c r="A18" s="5" t="s">
        <v>8</v>
      </c>
      <c r="B18" s="5" t="s">
        <v>9</v>
      </c>
      <c r="C18" s="5" t="s">
        <v>10</v>
      </c>
      <c r="D18" s="4">
        <v>4232150403200</v>
      </c>
      <c r="E18" s="5" t="s">
        <v>11</v>
      </c>
      <c r="F18" s="5" t="str">
        <f>VLOOKUP(D:D,'قائمة الطرح'!B:C,2,)</f>
        <v>"NAIL, INTRAMEDULLARY CEPHALOMEDULLARY FEMUR SHORT ASSORTED DIAMETER,LENGTHS AND ANGLES"</v>
      </c>
      <c r="G18" s="5" t="s">
        <v>12</v>
      </c>
      <c r="H18" s="5">
        <v>36</v>
      </c>
    </row>
    <row r="19" spans="1:8" x14ac:dyDescent="0.25">
      <c r="A19" s="5" t="s">
        <v>8</v>
      </c>
      <c r="B19" s="5" t="s">
        <v>9</v>
      </c>
      <c r="C19" s="5" t="s">
        <v>10</v>
      </c>
      <c r="D19" s="4">
        <v>4232150403200</v>
      </c>
      <c r="E19" s="5" t="s">
        <v>17</v>
      </c>
      <c r="F19" s="5" t="str">
        <f>VLOOKUP(D:D,'قائمة الطرح'!B:C,2,)</f>
        <v>"NAIL, INTRAMEDULLARY CEPHALOMEDULLARY FEMUR SHORT ASSORTED DIAMETER,LENGTHS AND ANGLES"</v>
      </c>
      <c r="G19" s="5" t="s">
        <v>12</v>
      </c>
      <c r="H19" s="5">
        <v>18</v>
      </c>
    </row>
    <row r="20" spans="1:8" x14ac:dyDescent="0.25">
      <c r="A20" s="5" t="s">
        <v>8</v>
      </c>
      <c r="B20" s="5" t="s">
        <v>9</v>
      </c>
      <c r="C20" s="5" t="s">
        <v>10</v>
      </c>
      <c r="D20" s="4">
        <v>4232150403200</v>
      </c>
      <c r="E20" s="5" t="s">
        <v>20</v>
      </c>
      <c r="F20" s="5" t="str">
        <f>VLOOKUP(D:D,'قائمة الطرح'!B:C,2,)</f>
        <v>"NAIL, INTRAMEDULLARY CEPHALOMEDULLARY FEMUR SHORT ASSORTED DIAMETER,LENGTHS AND ANGLES"</v>
      </c>
      <c r="G20" s="5" t="s">
        <v>12</v>
      </c>
      <c r="H20" s="5">
        <v>40</v>
      </c>
    </row>
    <row r="21" spans="1:8" x14ac:dyDescent="0.25">
      <c r="A21" s="5" t="s">
        <v>8</v>
      </c>
      <c r="B21" s="5" t="s">
        <v>9</v>
      </c>
      <c r="C21" s="5" t="s">
        <v>10</v>
      </c>
      <c r="D21" s="4">
        <v>4232150403200</v>
      </c>
      <c r="E21" s="5" t="s">
        <v>23</v>
      </c>
      <c r="F21" s="5" t="str">
        <f>VLOOKUP(D:D,'قائمة الطرح'!B:C,2,)</f>
        <v>"NAIL, INTRAMEDULLARY CEPHALOMEDULLARY FEMUR SHORT ASSORTED DIAMETER,LENGTHS AND ANGLES"</v>
      </c>
      <c r="G21" s="5" t="s">
        <v>12</v>
      </c>
      <c r="H21" s="5">
        <v>10</v>
      </c>
    </row>
    <row r="22" spans="1:8" x14ac:dyDescent="0.25">
      <c r="A22" s="5" t="s">
        <v>8</v>
      </c>
      <c r="B22" s="5" t="s">
        <v>9</v>
      </c>
      <c r="C22" s="5" t="s">
        <v>10</v>
      </c>
      <c r="D22" s="4">
        <v>4232160745700</v>
      </c>
      <c r="E22" s="5" t="s">
        <v>15</v>
      </c>
      <c r="F22" s="5" t="str">
        <f>VLOOKUP(D:D,'قائمة الطرح'!B:C,2,)</f>
        <v>FIXED HEAD SCREW TITANIUM PEDICLE 7.5 MM DIAM 40 MM LONG MM OR EQUIVALENT WITH PROPER LOCKING MECHANISM, SPINAL</v>
      </c>
      <c r="G22" s="5" t="s">
        <v>12</v>
      </c>
      <c r="H22" s="5">
        <v>5</v>
      </c>
    </row>
    <row r="23" spans="1:8" x14ac:dyDescent="0.25">
      <c r="A23" s="5" t="s">
        <v>8</v>
      </c>
      <c r="B23" s="5" t="s">
        <v>9</v>
      </c>
      <c r="C23" s="5" t="s">
        <v>10</v>
      </c>
      <c r="D23" s="4">
        <v>4232160747000</v>
      </c>
      <c r="E23" s="5" t="s">
        <v>15</v>
      </c>
      <c r="F23" s="5" t="str">
        <f>VLOOKUP(D:D,'قائمة الطرح'!B:C,2,)</f>
        <v>SCREW, TITANIUM PEDICLE POLYAXIAL 4.5 MM DIAM 35 MM LONG OR EQUIVALENT WITH PROPER LOCKING MECHANISM OR EQUIVALENT, SPINAL</v>
      </c>
      <c r="G23" s="5" t="s">
        <v>12</v>
      </c>
      <c r="H23" s="5">
        <v>25</v>
      </c>
    </row>
    <row r="24" spans="1:8" x14ac:dyDescent="0.25">
      <c r="A24" s="5" t="s">
        <v>8</v>
      </c>
      <c r="B24" s="5" t="s">
        <v>9</v>
      </c>
      <c r="C24" s="5" t="s">
        <v>10</v>
      </c>
      <c r="D24" s="4">
        <v>4232160748200</v>
      </c>
      <c r="E24" s="5" t="s">
        <v>24</v>
      </c>
      <c r="F24" s="5" t="str">
        <f>VLOOKUP(D:D,'قائمة الطرح'!B:C,2,)</f>
        <v>SCREW, TITANIUM PEDICLE POLYAXIAL 5.5 MM DIAM 35 MM LONG OR EQUIVALENT WITH PROPER LOCKING MECHANISM OR EQUIVALENT, SPINAL</v>
      </c>
      <c r="G24" s="5" t="s">
        <v>12</v>
      </c>
      <c r="H24" s="5">
        <v>10</v>
      </c>
    </row>
    <row r="25" spans="1:8" x14ac:dyDescent="0.25">
      <c r="A25" s="5" t="s">
        <v>8</v>
      </c>
      <c r="B25" s="5" t="s">
        <v>9</v>
      </c>
      <c r="C25" s="5" t="s">
        <v>10</v>
      </c>
      <c r="D25" s="4">
        <v>4232160748200</v>
      </c>
      <c r="E25" s="5" t="s">
        <v>15</v>
      </c>
      <c r="F25" s="5" t="str">
        <f>VLOOKUP(D:D,'قائمة الطرح'!B:C,2,)</f>
        <v>SCREW, TITANIUM PEDICLE POLYAXIAL 5.5 MM DIAM 35 MM LONG OR EQUIVALENT WITH PROPER LOCKING MECHANISM OR EQUIVALENT, SPINAL</v>
      </c>
      <c r="G25" s="5" t="s">
        <v>12</v>
      </c>
      <c r="H25" s="5">
        <v>36</v>
      </c>
    </row>
    <row r="26" spans="1:8" x14ac:dyDescent="0.25">
      <c r="A26" s="5" t="s">
        <v>8</v>
      </c>
      <c r="B26" s="5" t="s">
        <v>9</v>
      </c>
      <c r="C26" s="5" t="s">
        <v>10</v>
      </c>
      <c r="D26" s="4">
        <v>4232160922600</v>
      </c>
      <c r="E26" s="5" t="s">
        <v>14</v>
      </c>
      <c r="F26" s="5" t="str">
        <f>VLOOKUP(D:D,'قائمة الطرح'!B:C,2,)</f>
        <v>ROD, TRANSLATIONAL CERVICO-THORACIC JUNCTION, ASSORTED SIZES, SPINAL</v>
      </c>
      <c r="G26" s="5" t="s">
        <v>12</v>
      </c>
      <c r="H26" s="5">
        <v>12</v>
      </c>
    </row>
    <row r="27" spans="1:8" x14ac:dyDescent="0.25">
      <c r="A27" s="5" t="s">
        <v>8</v>
      </c>
      <c r="B27" s="5" t="s">
        <v>9</v>
      </c>
      <c r="C27" s="5" t="s">
        <v>10</v>
      </c>
      <c r="D27" s="4">
        <v>4232161097800</v>
      </c>
      <c r="E27" s="5" t="s">
        <v>21</v>
      </c>
      <c r="F27" s="5" t="str">
        <f>VLOOKUP(D:D,'قائمة الطرح'!B:C,2,)</f>
        <v>SCREW (POLYAXIAL) FOR DEFORMITY WITH TOP REDUCTION MECHANISM, TITANIUMPEDICLE ASSORTED DIAMETER, ASSORTED LENGTH WITH PROPER LOCKING MECHANISMAS REQUESTED BY END USER, FOR ADULT, SPINAL</v>
      </c>
      <c r="G27" s="5" t="s">
        <v>12</v>
      </c>
      <c r="H27" s="5">
        <v>7</v>
      </c>
    </row>
    <row r="28" spans="1:8" x14ac:dyDescent="0.25">
      <c r="A28" s="5" t="s">
        <v>8</v>
      </c>
      <c r="B28" s="5" t="s">
        <v>9</v>
      </c>
      <c r="C28" s="5" t="s">
        <v>10</v>
      </c>
      <c r="D28" s="4">
        <v>4232161602800</v>
      </c>
      <c r="E28" s="5" t="s">
        <v>25</v>
      </c>
      <c r="F28" s="5" t="str">
        <f>VLOOKUP(D:D,'قائمة الطرح'!B:C,2,)</f>
        <v>LATERAL OFFSET WITH LOCKING MECHANISM TITANIUM ACCOMMODATE THE RODSPINAL</v>
      </c>
      <c r="G28" s="5" t="s">
        <v>12</v>
      </c>
      <c r="H28" s="5">
        <v>5</v>
      </c>
    </row>
    <row r="29" spans="1:8" x14ac:dyDescent="0.25">
      <c r="A29" s="5" t="s">
        <v>8</v>
      </c>
      <c r="B29" s="5" t="s">
        <v>9</v>
      </c>
      <c r="C29" s="5" t="s">
        <v>10</v>
      </c>
      <c r="D29" s="4">
        <v>4232250201700</v>
      </c>
      <c r="E29" s="5" t="s">
        <v>21</v>
      </c>
      <c r="F29" s="5" t="str">
        <f>VLOOKUP(D:D,'قائمة الطرح'!B:C,2,)</f>
        <v>"SET, COMPLETE INSTRUMENTATION DYNAMIC POLYAXIAL RING EXTERNAL FIXATOR(INCLUDING STRUT CHANGE SET) WITH GRAPHIC CASE AND BOX, ORTHOPEDIC"</v>
      </c>
      <c r="G29" s="5" t="s">
        <v>12</v>
      </c>
      <c r="H29" s="5">
        <v>2</v>
      </c>
    </row>
    <row r="30" spans="1:8" x14ac:dyDescent="0.25">
      <c r="A30" s="5" t="s">
        <v>8</v>
      </c>
      <c r="B30" s="5" t="s">
        <v>9</v>
      </c>
      <c r="C30" s="5" t="s">
        <v>10</v>
      </c>
      <c r="D30" s="4">
        <v>4232250201700</v>
      </c>
      <c r="E30" s="5" t="s">
        <v>26</v>
      </c>
      <c r="F30" s="5" t="str">
        <f>VLOOKUP(D:D,'قائمة الطرح'!B:C,2,)</f>
        <v>"SET, COMPLETE INSTRUMENTATION DYNAMIC POLYAXIAL RING EXTERNAL FIXATOR(INCLUDING STRUT CHANGE SET) WITH GRAPHIC CASE AND BOX, ORTHOPEDIC"</v>
      </c>
      <c r="G30" s="5" t="s">
        <v>12</v>
      </c>
      <c r="H30" s="5">
        <v>2</v>
      </c>
    </row>
    <row r="31" spans="1:8" x14ac:dyDescent="0.25">
      <c r="A31" s="5" t="s">
        <v>8</v>
      </c>
      <c r="B31" s="5" t="s">
        <v>9</v>
      </c>
      <c r="C31" s="5" t="s">
        <v>10</v>
      </c>
      <c r="D31" s="4">
        <v>4232250201700</v>
      </c>
      <c r="E31" s="5" t="s">
        <v>11</v>
      </c>
      <c r="F31" s="5" t="str">
        <f>VLOOKUP(D:D,'قائمة الطرح'!B:C,2,)</f>
        <v>"SET, COMPLETE INSTRUMENTATION DYNAMIC POLYAXIAL RING EXTERNAL FIXATOR(INCLUDING STRUT CHANGE SET) WITH GRAPHIC CASE AND BOX, ORTHOPEDIC"</v>
      </c>
      <c r="G31" s="5" t="s">
        <v>12</v>
      </c>
      <c r="H31" s="5">
        <v>1</v>
      </c>
    </row>
    <row r="32" spans="1:8" x14ac:dyDescent="0.25">
      <c r="A32" s="5" t="s">
        <v>8</v>
      </c>
      <c r="B32" s="5" t="s">
        <v>9</v>
      </c>
      <c r="C32" s="5" t="s">
        <v>10</v>
      </c>
      <c r="D32" s="4">
        <v>4232250201700</v>
      </c>
      <c r="E32" s="5" t="s">
        <v>27</v>
      </c>
      <c r="F32" s="5" t="str">
        <f>VLOOKUP(D:D,'قائمة الطرح'!B:C,2,)</f>
        <v>"SET, COMPLETE INSTRUMENTATION DYNAMIC POLYAXIAL RING EXTERNAL FIXATOR(INCLUDING STRUT CHANGE SET) WITH GRAPHIC CASE AND BOX, ORTHOPEDIC"</v>
      </c>
      <c r="G32" s="5" t="s">
        <v>12</v>
      </c>
      <c r="H32" s="5">
        <v>2</v>
      </c>
    </row>
    <row r="33" spans="1:8" x14ac:dyDescent="0.25">
      <c r="A33" s="5" t="s">
        <v>8</v>
      </c>
      <c r="B33" s="5" t="s">
        <v>9</v>
      </c>
      <c r="C33" s="5" t="s">
        <v>10</v>
      </c>
      <c r="D33" s="4">
        <v>4232250300200</v>
      </c>
      <c r="E33" s="5" t="s">
        <v>11</v>
      </c>
      <c r="F33" s="5" t="str">
        <f>VLOOKUP(D:D,'قائمة الطرح'!B:C,2,)</f>
        <v>CLAMP BODY WITH TWO NUTS, ORTHOPEDIC</v>
      </c>
      <c r="G33" s="5" t="s">
        <v>12</v>
      </c>
      <c r="H33" s="5">
        <v>2</v>
      </c>
    </row>
    <row r="34" spans="1:8" x14ac:dyDescent="0.25">
      <c r="A34" s="5" t="s">
        <v>8</v>
      </c>
      <c r="B34" s="5" t="s">
        <v>28</v>
      </c>
      <c r="C34" s="5" t="s">
        <v>29</v>
      </c>
      <c r="D34" s="4">
        <v>4228150904400</v>
      </c>
      <c r="E34" s="5" t="s">
        <v>30</v>
      </c>
      <c r="F34" s="5" t="str">
        <f>VLOOKUP(D:D,'قائمة الطرح'!B:C,2,)</f>
        <v>TRAY AND CASE FOR STERILIZATION ARTHROSCOPIC SURGICAL INSTRUMENT, ORTHOPEDIC</v>
      </c>
      <c r="G34" s="5" t="s">
        <v>12</v>
      </c>
      <c r="H34" s="5">
        <v>1</v>
      </c>
    </row>
    <row r="35" spans="1:8" x14ac:dyDescent="0.25">
      <c r="A35" s="5" t="s">
        <v>8</v>
      </c>
      <c r="B35" s="5" t="s">
        <v>28</v>
      </c>
      <c r="C35" s="5" t="s">
        <v>29</v>
      </c>
      <c r="D35" s="4">
        <v>4229495700000</v>
      </c>
      <c r="E35" s="5" t="s">
        <v>30</v>
      </c>
      <c r="F35" s="5" t="str">
        <f>VLOOKUP(D:D,'قائمة الطرح'!B:C,2,)</f>
        <v>SHAVER BLADE 4.0 MM BURR, ORTHOPEDIC</v>
      </c>
      <c r="G35" s="5" t="s">
        <v>12</v>
      </c>
      <c r="H35" s="5">
        <v>2</v>
      </c>
    </row>
    <row r="36" spans="1:8" x14ac:dyDescent="0.25">
      <c r="A36" s="5" t="s">
        <v>8</v>
      </c>
      <c r="B36" s="5" t="s">
        <v>28</v>
      </c>
      <c r="C36" s="5" t="s">
        <v>29</v>
      </c>
      <c r="D36" s="4">
        <v>4229495700600</v>
      </c>
      <c r="E36" s="5" t="s">
        <v>30</v>
      </c>
      <c r="F36" s="5" t="str">
        <f>VLOOKUP(D:D,'قائمة الطرح'!B:C,2,)</f>
        <v>SHAVER BLADE 5.5 MM INCISOR BLADE OR EQUIVALENT, ORTHOPEDIC</v>
      </c>
      <c r="G36" s="5" t="s">
        <v>12</v>
      </c>
      <c r="H36" s="5">
        <v>2</v>
      </c>
    </row>
    <row r="37" spans="1:8" x14ac:dyDescent="0.25">
      <c r="A37" s="5" t="s">
        <v>8</v>
      </c>
      <c r="B37" s="5" t="s">
        <v>28</v>
      </c>
      <c r="C37" s="5" t="s">
        <v>29</v>
      </c>
      <c r="D37" s="4">
        <v>4229495701400</v>
      </c>
      <c r="E37" s="5" t="s">
        <v>30</v>
      </c>
      <c r="F37" s="5" t="str">
        <f>VLOOKUP(D:D,'قائمة الطرح'!B:C,2,)</f>
        <v>SHAVER BLADE 4.5 MM INCISOR BLADE OR EQUIVALENT, ORTHOPEDIC</v>
      </c>
      <c r="G37" s="5" t="s">
        <v>12</v>
      </c>
      <c r="H37" s="5">
        <v>200</v>
      </c>
    </row>
    <row r="38" spans="1:8" x14ac:dyDescent="0.25">
      <c r="A38" s="5" t="s">
        <v>8</v>
      </c>
      <c r="B38" s="5" t="s">
        <v>28</v>
      </c>
      <c r="C38" s="5" t="s">
        <v>29</v>
      </c>
      <c r="D38" s="4">
        <v>4231220200000</v>
      </c>
      <c r="E38" s="5" t="s">
        <v>25</v>
      </c>
      <c r="F38" s="5" t="str">
        <f>VLOOKUP(D:D,'قائمة الطرح'!B:C,2,)</f>
        <v>"ARTHROSCOPIC MENISCUS REPAIR INSIDE OUT SYSTEM ASSORTED SIZES ANDSHAPES WITH FITTING GRAPHIC TRAY AND CASE, ORTHOPEDIC"</v>
      </c>
      <c r="G38" s="5" t="s">
        <v>31</v>
      </c>
      <c r="H38" s="5">
        <v>50</v>
      </c>
    </row>
    <row r="39" spans="1:8" x14ac:dyDescent="0.25">
      <c r="A39" s="5" t="s">
        <v>8</v>
      </c>
      <c r="B39" s="5" t="s">
        <v>28</v>
      </c>
      <c r="C39" s="5" t="s">
        <v>29</v>
      </c>
      <c r="D39" s="4">
        <v>4232150531600</v>
      </c>
      <c r="E39" s="5" t="s">
        <v>32</v>
      </c>
      <c r="F39" s="5" t="str">
        <f>VLOOKUP(D:D,'قائمة الطرح'!B:C,2,)</f>
        <v>PLATE, BONE, 3.5MM, CALCANEAL, LOCKING OPTION, SIZE, LENGTH, ASSORTED</v>
      </c>
      <c r="G39" s="5" t="s">
        <v>12</v>
      </c>
      <c r="H39" s="5">
        <v>20</v>
      </c>
    </row>
    <row r="40" spans="1:8" x14ac:dyDescent="0.25">
      <c r="A40" s="5" t="s">
        <v>8</v>
      </c>
      <c r="B40" s="5" t="s">
        <v>28</v>
      </c>
      <c r="C40" s="5" t="s">
        <v>29</v>
      </c>
      <c r="D40" s="4">
        <v>4232220302200</v>
      </c>
      <c r="E40" s="5" t="s">
        <v>33</v>
      </c>
      <c r="F40" s="5" t="str">
        <f>VLOOKUP(D:D,'قائمة الطرح'!B:C,2,)</f>
        <v>ANCHOR SUTURE TENODESIS ABSORBABLE ASSORTED TYPES AND SIZES AS REQUESTEDBY END USER</v>
      </c>
      <c r="G40" s="5" t="s">
        <v>12</v>
      </c>
      <c r="H40" s="5">
        <v>15</v>
      </c>
    </row>
    <row r="41" spans="1:8" x14ac:dyDescent="0.25">
      <c r="A41" s="5" t="s">
        <v>8</v>
      </c>
      <c r="B41" s="5" t="s">
        <v>28</v>
      </c>
      <c r="C41" s="5" t="s">
        <v>29</v>
      </c>
      <c r="D41" s="4">
        <v>4232220302200</v>
      </c>
      <c r="E41" s="5" t="s">
        <v>25</v>
      </c>
      <c r="F41" s="5" t="str">
        <f>VLOOKUP(D:D,'قائمة الطرح'!B:C,2,)</f>
        <v>ANCHOR SUTURE TENODESIS ABSORBABLE ASSORTED TYPES AND SIZES AS REQUESTEDBY END USER</v>
      </c>
      <c r="G41" s="5" t="s">
        <v>12</v>
      </c>
      <c r="H41" s="5">
        <v>30</v>
      </c>
    </row>
    <row r="42" spans="1:8" x14ac:dyDescent="0.25">
      <c r="A42" s="5" t="s">
        <v>8</v>
      </c>
      <c r="B42" s="5" t="s">
        <v>34</v>
      </c>
      <c r="C42" s="5" t="s">
        <v>29</v>
      </c>
      <c r="D42" s="4">
        <v>4229421901300</v>
      </c>
      <c r="E42" s="5" t="s">
        <v>35</v>
      </c>
      <c r="F42" s="5" t="str">
        <f>VLOOKUP(D:D,'قائمة الطرح'!B:C,2,)</f>
        <v>"SET, COMPLETE INSTRUMENTATION FOR ARTHROSCOPIC ACL AND PCLRECONSTRUCTION SYSTEM, INCLUDING OPEN AND CLOSED STRIPPERS, WITH NECESSARY CASE"</v>
      </c>
      <c r="G42" s="5" t="s">
        <v>12</v>
      </c>
      <c r="H42" s="5">
        <v>1</v>
      </c>
    </row>
    <row r="43" spans="1:8" x14ac:dyDescent="0.25">
      <c r="A43" s="5" t="s">
        <v>8</v>
      </c>
      <c r="B43" s="5" t="s">
        <v>34</v>
      </c>
      <c r="C43" s="5" t="s">
        <v>29</v>
      </c>
      <c r="D43" s="4">
        <v>4229421906300</v>
      </c>
      <c r="E43" s="5" t="s">
        <v>36</v>
      </c>
      <c r="F43" s="5" t="str">
        <f>VLOOKUP(D:D,'قائمة الطرح'!B:C,2,)</f>
        <v>"SET, COMPLETE INSTRUMENTATION FEMUR DYNAMIC AND CONDYLAR STAINLESSSTEEL HIP SCREW"</v>
      </c>
      <c r="G43" s="5" t="s">
        <v>12</v>
      </c>
      <c r="H43" s="5">
        <v>1</v>
      </c>
    </row>
    <row r="44" spans="1:8" x14ac:dyDescent="0.25">
      <c r="A44" s="5" t="s">
        <v>8</v>
      </c>
      <c r="B44" s="5" t="s">
        <v>34</v>
      </c>
      <c r="C44" s="5" t="s">
        <v>29</v>
      </c>
      <c r="D44" s="4">
        <v>4229421906600</v>
      </c>
      <c r="E44" s="5" t="s">
        <v>36</v>
      </c>
      <c r="F44" s="5" t="str">
        <f>VLOOKUP(D:D,'قائمة الطرح'!B:C,2,)</f>
        <v>"SET, COMPLETE INSTRUMENTATION FOR ANATOMIC PROXIMAL HUMERUS STAINLESSSTEEL PLATING WITH NECESSARY CASE AND IMPLANT TRAY"</v>
      </c>
      <c r="G44" s="5" t="s">
        <v>12</v>
      </c>
      <c r="H44" s="5">
        <v>1</v>
      </c>
    </row>
    <row r="45" spans="1:8" x14ac:dyDescent="0.25">
      <c r="A45" s="5" t="s">
        <v>8</v>
      </c>
      <c r="B45" s="5" t="s">
        <v>34</v>
      </c>
      <c r="C45" s="5" t="s">
        <v>29</v>
      </c>
      <c r="D45" s="4">
        <v>4232150530000</v>
      </c>
      <c r="E45" s="5" t="s">
        <v>32</v>
      </c>
      <c r="F45" s="5" t="str">
        <f>VLOOKUP(D:D,'قائمة الطرح'!B:C,2,)</f>
        <v>LOCKING COMPRESSION PLATE T-SHAPED BUTTRESS 4.5 MM ASSORTED SIZES AS REQUIRED BY END USER, ORTHOPEDIC</v>
      </c>
      <c r="G45" s="5" t="s">
        <v>12</v>
      </c>
      <c r="H45" s="5">
        <v>6</v>
      </c>
    </row>
    <row r="46" spans="1:8" x14ac:dyDescent="0.25">
      <c r="A46" s="5" t="s">
        <v>8</v>
      </c>
      <c r="B46" s="5" t="s">
        <v>34</v>
      </c>
      <c r="C46" s="5" t="s">
        <v>29</v>
      </c>
      <c r="D46" s="4">
        <v>4232150530100</v>
      </c>
      <c r="E46" s="5" t="s">
        <v>32</v>
      </c>
      <c r="F46" s="5" t="str">
        <f>VLOOKUP(D:D,'قائمة الطرح'!B:C,2,)</f>
        <v>PLATE BUTTRESS T-SHAPED 4.5 MM ASSORTED SIZES AS REQUIRED BY END USER, ORTHOPEDIC</v>
      </c>
      <c r="G46" s="5" t="s">
        <v>12</v>
      </c>
      <c r="H46" s="5">
        <v>7</v>
      </c>
    </row>
    <row r="47" spans="1:8" x14ac:dyDescent="0.25">
      <c r="A47" s="5" t="s">
        <v>8</v>
      </c>
      <c r="B47" s="5" t="s">
        <v>34</v>
      </c>
      <c r="C47" s="5" t="s">
        <v>29</v>
      </c>
      <c r="D47" s="4">
        <v>4232150530200</v>
      </c>
      <c r="E47" s="5" t="s">
        <v>32</v>
      </c>
      <c r="F47" s="5" t="str">
        <f>VLOOKUP(D:D,'قائمة الطرح'!B:C,2,)</f>
        <v>LOCKING COMPRESSION T-SHAPED OBLIQUE ANGLE RIGHT/LEFT PLATE 3.5 MM ASSORTED SIZES AND SHAPE AS REQUIRED BY END USER, ORTHOPEDIC</v>
      </c>
      <c r="G47" s="5" t="s">
        <v>12</v>
      </c>
      <c r="H47" s="5">
        <v>17</v>
      </c>
    </row>
    <row r="48" spans="1:8" x14ac:dyDescent="0.25">
      <c r="A48" s="5" t="s">
        <v>8</v>
      </c>
      <c r="B48" s="5" t="s">
        <v>34</v>
      </c>
      <c r="C48" s="5" t="s">
        <v>29</v>
      </c>
      <c r="D48" s="4">
        <v>4232150530300</v>
      </c>
      <c r="E48" s="5" t="s">
        <v>32</v>
      </c>
      <c r="F48" s="5" t="str">
        <f>VLOOKUP(D:D,'قائمة الطرح'!B:C,2,)</f>
        <v>LOCKING COMPRESSION T-SHAPED RIGHT ANGLE PLATE 3.5 MM ASSORTED SIZES AS REQUESTED BY END USER, ORTHOPEDIC</v>
      </c>
      <c r="G48" s="5" t="s">
        <v>12</v>
      </c>
      <c r="H48" s="5">
        <v>17</v>
      </c>
    </row>
    <row r="49" spans="1:8" x14ac:dyDescent="0.25">
      <c r="A49" s="5" t="s">
        <v>8</v>
      </c>
      <c r="B49" s="5" t="s">
        <v>34</v>
      </c>
      <c r="C49" s="5" t="s">
        <v>29</v>
      </c>
      <c r="D49" s="4">
        <v>4232150531200</v>
      </c>
      <c r="E49" s="5" t="s">
        <v>33</v>
      </c>
      <c r="F49" s="5" t="str">
        <f>VLOOKUP(D:D,'قائمة الطرح'!B:C,2,)</f>
        <v>PLATE BROAD DCP 4.5 MM ASSORTED SIZES AND SHAPES AS REQUESTED BY END USER, ORTHOPEDIC</v>
      </c>
      <c r="G49" s="5" t="s">
        <v>12</v>
      </c>
      <c r="H49" s="5">
        <v>50</v>
      </c>
    </row>
    <row r="50" spans="1:8" x14ac:dyDescent="0.25">
      <c r="A50" s="5" t="s">
        <v>8</v>
      </c>
      <c r="B50" s="5" t="s">
        <v>34</v>
      </c>
      <c r="C50" s="5" t="s">
        <v>29</v>
      </c>
      <c r="D50" s="4">
        <v>4232150531200</v>
      </c>
      <c r="E50" s="5" t="s">
        <v>37</v>
      </c>
      <c r="F50" s="5" t="str">
        <f>VLOOKUP(D:D,'قائمة الطرح'!B:C,2,)</f>
        <v>PLATE BROAD DCP 4.5 MM ASSORTED SIZES AND SHAPES AS REQUESTED BY END USER, ORTHOPEDIC</v>
      </c>
      <c r="G50" s="5" t="s">
        <v>12</v>
      </c>
      <c r="H50" s="5">
        <v>3</v>
      </c>
    </row>
    <row r="51" spans="1:8" x14ac:dyDescent="0.25">
      <c r="A51" s="5" t="s">
        <v>8</v>
      </c>
      <c r="B51" s="5" t="s">
        <v>34</v>
      </c>
      <c r="C51" s="5" t="s">
        <v>29</v>
      </c>
      <c r="D51" s="4">
        <v>4232150531200</v>
      </c>
      <c r="E51" s="5" t="s">
        <v>32</v>
      </c>
      <c r="F51" s="5" t="str">
        <f>VLOOKUP(D:D,'قائمة الطرح'!B:C,2,)</f>
        <v>PLATE BROAD DCP 4.5 MM ASSORTED SIZES AND SHAPES AS REQUESTED BY END USER, ORTHOPEDIC</v>
      </c>
      <c r="G51" s="5" t="s">
        <v>12</v>
      </c>
      <c r="H51" s="5">
        <v>5</v>
      </c>
    </row>
    <row r="52" spans="1:8" x14ac:dyDescent="0.25">
      <c r="A52" s="5" t="s">
        <v>8</v>
      </c>
      <c r="B52" s="5" t="s">
        <v>34</v>
      </c>
      <c r="C52" s="5" t="s">
        <v>29</v>
      </c>
      <c r="D52" s="4">
        <v>4232150531200</v>
      </c>
      <c r="E52" s="5" t="s">
        <v>32</v>
      </c>
      <c r="F52" s="5" t="str">
        <f>VLOOKUP(D:D,'قائمة الطرح'!B:C,2,)</f>
        <v>PLATE BROAD DCP 4.5 MM ASSORTED SIZES AND SHAPES AS REQUESTED BY END USER, ORTHOPEDIC</v>
      </c>
      <c r="G52" s="5" t="s">
        <v>12</v>
      </c>
      <c r="H52" s="5">
        <v>100</v>
      </c>
    </row>
    <row r="53" spans="1:8" x14ac:dyDescent="0.25">
      <c r="A53" s="5" t="s">
        <v>8</v>
      </c>
      <c r="B53" s="5" t="s">
        <v>34</v>
      </c>
      <c r="C53" s="5" t="s">
        <v>29</v>
      </c>
      <c r="D53" s="4">
        <v>4232150563300</v>
      </c>
      <c r="E53" s="5" t="s">
        <v>32</v>
      </c>
      <c r="F53" s="5" t="str">
        <f>VLOOKUP(D:D,'قائمة الطرح'!B:C,2,)</f>
        <v>"PLATE, LCP ANATOMIC DISTAL HUMERUS LEFT OR RIGHT LATERAL STAINLESSSTEEL ASSORTED TYPES, SHAPES AND SIZES AS REQUESTED BY END USER"</v>
      </c>
      <c r="G53" s="5" t="s">
        <v>12</v>
      </c>
      <c r="H53" s="5">
        <v>10</v>
      </c>
    </row>
    <row r="54" spans="1:8" x14ac:dyDescent="0.25">
      <c r="A54" s="5" t="s">
        <v>8</v>
      </c>
      <c r="B54" s="5" t="s">
        <v>34</v>
      </c>
      <c r="C54" s="5" t="s">
        <v>29</v>
      </c>
      <c r="D54" s="4">
        <v>4232150601900</v>
      </c>
      <c r="E54" s="5" t="s">
        <v>35</v>
      </c>
      <c r="F54" s="5" t="str">
        <f>VLOOKUP(D:D,'قائمة الطرح'!B:C,2,)</f>
        <v>SCREWS STAINLESS STEEL LOCKING COMPRESSION PLATE 3.5 MM DIAM FOR ELBOW FIXATION ASSORTED LENGTH AS REQUIRED BY END USER ON DEMAND, ORTHOPEDIC</v>
      </c>
      <c r="G54" s="5" t="s">
        <v>12</v>
      </c>
      <c r="H54" s="5">
        <v>25</v>
      </c>
    </row>
    <row r="55" spans="1:8" x14ac:dyDescent="0.25">
      <c r="A55" s="5" t="s">
        <v>8</v>
      </c>
      <c r="B55" s="5" t="s">
        <v>34</v>
      </c>
      <c r="C55" s="5" t="s">
        <v>29</v>
      </c>
      <c r="D55" s="4">
        <v>4232150627900</v>
      </c>
      <c r="E55" s="5" t="s">
        <v>38</v>
      </c>
      <c r="F55" s="5" t="str">
        <f>VLOOKUP(D:D,'قائمة الطرح'!B:C,2,)</f>
        <v>SCREW CANCELLOUS SHORT THREADED 6.5 MM DIAM OR EQUIVALENT ASSORTED LENGTHS ON DEMAND AS REQUIRED BY END USERS., ORTHOPEDIC</v>
      </c>
      <c r="G55" s="5" t="s">
        <v>12</v>
      </c>
      <c r="H55" s="5">
        <v>58</v>
      </c>
    </row>
    <row r="56" spans="1:8" x14ac:dyDescent="0.25">
      <c r="A56" s="5" t="s">
        <v>8</v>
      </c>
      <c r="B56" s="5" t="s">
        <v>34</v>
      </c>
      <c r="C56" s="5" t="s">
        <v>29</v>
      </c>
      <c r="D56" s="4">
        <v>4232150629500</v>
      </c>
      <c r="E56" s="5" t="s">
        <v>32</v>
      </c>
      <c r="F56" s="5" t="str">
        <f>VLOOKUP(D:D,'قائمة الطرح'!B:C,2,)</f>
        <v>SCREW MALLEOLAR 4.5 MM DIA SELF TAPPING OR EQUIVALENT ASSORTED LENGTHS ON DEMAND AS REQUIRED BY END USERS, ORTHOPEDIC</v>
      </c>
      <c r="G56" s="5" t="s">
        <v>12</v>
      </c>
      <c r="H56" s="5">
        <v>50</v>
      </c>
    </row>
    <row r="57" spans="1:8" x14ac:dyDescent="0.25">
      <c r="A57" s="5" t="s">
        <v>8</v>
      </c>
      <c r="B57" s="5" t="s">
        <v>39</v>
      </c>
      <c r="C57" s="5" t="s">
        <v>10</v>
      </c>
      <c r="D57" s="4">
        <v>4215161802200</v>
      </c>
      <c r="E57" s="5" t="s">
        <v>21</v>
      </c>
      <c r="F57" s="5" t="str">
        <f>VLOOKUP(D:D,'قائمة الطرح'!B:C,2,)</f>
        <v>KEY PERIOSTEAL ELEVATOR NON SLIPPERY SIZE 1/4 IN LENGTH 6.34 IN OREQUIVALENT SPINAL</v>
      </c>
      <c r="G57" s="5" t="s">
        <v>12</v>
      </c>
      <c r="H57" s="5">
        <v>1</v>
      </c>
    </row>
    <row r="58" spans="1:8" x14ac:dyDescent="0.25">
      <c r="A58" s="5" t="s">
        <v>8</v>
      </c>
      <c r="B58" s="5" t="s">
        <v>39</v>
      </c>
      <c r="C58" s="5" t="s">
        <v>10</v>
      </c>
      <c r="D58" s="4">
        <v>4215161802300</v>
      </c>
      <c r="E58" s="5" t="s">
        <v>21</v>
      </c>
      <c r="F58" s="5" t="str">
        <f>VLOOKUP(D:D,'قائمة الطرح'!B:C,2,)</f>
        <v>KEY PERIOSTEAL ELEVATOR NON SLIPPERY SIZE 1/8 IN LENGTH 6.34 IN OREQUIVALENT SPINAL</v>
      </c>
      <c r="G58" s="5" t="s">
        <v>12</v>
      </c>
      <c r="H58" s="5">
        <v>2</v>
      </c>
    </row>
    <row r="59" spans="1:8" x14ac:dyDescent="0.25">
      <c r="A59" s="5" t="s">
        <v>8</v>
      </c>
      <c r="B59" s="5" t="s">
        <v>39</v>
      </c>
      <c r="C59" s="5" t="s">
        <v>10</v>
      </c>
      <c r="D59" s="4">
        <v>4215161802400</v>
      </c>
      <c r="E59" s="5" t="s">
        <v>21</v>
      </c>
      <c r="F59" s="5" t="str">
        <f>VLOOKUP(D:D,'قائمة الطرح'!B:C,2,)</f>
        <v>KEY PERIOSTEAL ELEVATOR NON SLIPPERY SIZE 3/8 IN LENGTH 7.5 IN OREQUIVALENT SPINAL</v>
      </c>
      <c r="G59" s="5" t="s">
        <v>12</v>
      </c>
      <c r="H59" s="5">
        <v>1</v>
      </c>
    </row>
    <row r="60" spans="1:8" x14ac:dyDescent="0.25">
      <c r="A60" s="5" t="s">
        <v>8</v>
      </c>
      <c r="B60" s="5" t="s">
        <v>39</v>
      </c>
      <c r="C60" s="5" t="s">
        <v>10</v>
      </c>
      <c r="D60" s="4">
        <v>4215161802700</v>
      </c>
      <c r="E60" s="5" t="s">
        <v>21</v>
      </c>
      <c r="F60" s="5" t="str">
        <f>VLOOKUP(D:D,'قائمة الطرح'!B:C,2,)</f>
        <v>KEY PERIOSTEAL ELEVATOR NON SLIPPERY SIZE 5/8 INCH LENGTH 7.5 INCH OREQUIVALENT SPINAL</v>
      </c>
      <c r="G60" s="5" t="s">
        <v>12</v>
      </c>
      <c r="H60" s="5">
        <v>1</v>
      </c>
    </row>
    <row r="61" spans="1:8" x14ac:dyDescent="0.25">
      <c r="A61" s="5" t="s">
        <v>8</v>
      </c>
      <c r="B61" s="5" t="s">
        <v>39</v>
      </c>
      <c r="C61" s="5" t="s">
        <v>10</v>
      </c>
      <c r="D61" s="4">
        <v>4215161804000</v>
      </c>
      <c r="E61" s="5" t="s">
        <v>21</v>
      </c>
      <c r="F61" s="5" t="str">
        <f>VLOOKUP(D:D,'قائمة الطرح'!B:C,2,)</f>
        <v>METAL HANDLE COBB ELEVATOR 11 INCH OVERALL LENGTH SIZE 1/4 INCH OREQUIVALENT SPINAL</v>
      </c>
      <c r="G61" s="5" t="s">
        <v>12</v>
      </c>
      <c r="H61" s="5">
        <v>1</v>
      </c>
    </row>
    <row r="62" spans="1:8" x14ac:dyDescent="0.25">
      <c r="A62" s="5" t="s">
        <v>8</v>
      </c>
      <c r="B62" s="5" t="s">
        <v>39</v>
      </c>
      <c r="C62" s="5" t="s">
        <v>10</v>
      </c>
      <c r="D62" s="4">
        <v>4215161804100</v>
      </c>
      <c r="E62" s="5" t="s">
        <v>21</v>
      </c>
      <c r="F62" s="5" t="str">
        <f>VLOOKUP(D:D,'قائمة الطرح'!B:C,2,)</f>
        <v>METAL HANDLE COBB ELEVATOR 9 INCH OVERALL LENGTH SIZE 1/4 INCH OREQUIVALENT SPINAL</v>
      </c>
      <c r="G62" s="5" t="s">
        <v>12</v>
      </c>
      <c r="H62" s="5">
        <v>1</v>
      </c>
    </row>
    <row r="63" spans="1:8" x14ac:dyDescent="0.25">
      <c r="A63" s="5" t="s">
        <v>8</v>
      </c>
      <c r="B63" s="5" t="s">
        <v>39</v>
      </c>
      <c r="C63" s="5" t="s">
        <v>10</v>
      </c>
      <c r="D63" s="4">
        <v>4215161804200</v>
      </c>
      <c r="E63" s="5" t="s">
        <v>21</v>
      </c>
      <c r="F63" s="5" t="str">
        <f>VLOOKUP(D:D,'قائمة الطرح'!B:C,2,)</f>
        <v>METAL HANDLE COBB ELEVATOR 9 INCH OVERALL LENGTH SIZE 3/4 INCH OREQUIVALENT SPINAL</v>
      </c>
      <c r="G63" s="5" t="s">
        <v>12</v>
      </c>
      <c r="H63" s="5">
        <v>1</v>
      </c>
    </row>
    <row r="64" spans="1:8" x14ac:dyDescent="0.25">
      <c r="A64" s="5" t="s">
        <v>8</v>
      </c>
      <c r="B64" s="5" t="s">
        <v>39</v>
      </c>
      <c r="C64" s="5" t="s">
        <v>10</v>
      </c>
      <c r="D64" s="4">
        <v>4215161804300</v>
      </c>
      <c r="E64" s="5" t="s">
        <v>21</v>
      </c>
      <c r="F64" s="5" t="str">
        <f>VLOOKUP(D:D,'قائمة الطرح'!B:C,2,)</f>
        <v>METAL HANDLE COBB ELEVATOR 9 INCH OVERALL LENGTH SIZE 1/2 INCH OREQUIVALENT SPINAL</v>
      </c>
      <c r="G64" s="5" t="s">
        <v>12</v>
      </c>
      <c r="H64" s="5">
        <v>1</v>
      </c>
    </row>
    <row r="65" spans="1:8" x14ac:dyDescent="0.25">
      <c r="A65" s="5" t="s">
        <v>8</v>
      </c>
      <c r="B65" s="5" t="s">
        <v>39</v>
      </c>
      <c r="C65" s="5" t="s">
        <v>10</v>
      </c>
      <c r="D65" s="4">
        <v>4220340418000</v>
      </c>
      <c r="E65" s="5" t="s">
        <v>26</v>
      </c>
      <c r="F65" s="5" t="str">
        <f>VLOOKUP(D:D,'قائمة الطرح'!B:C,2,)</f>
        <v>GUIDE WIRE FOR PIRIFORMIS TITANIUM FEMORAL INTRAMEDULLARY NAIL WITH OLIVE, ORTHOPEDIC</v>
      </c>
      <c r="G65" s="5" t="s">
        <v>12</v>
      </c>
      <c r="H65" s="5">
        <v>25</v>
      </c>
    </row>
    <row r="66" spans="1:8" x14ac:dyDescent="0.25">
      <c r="A66" s="5" t="s">
        <v>8</v>
      </c>
      <c r="B66" s="5" t="s">
        <v>39</v>
      </c>
      <c r="C66" s="5" t="s">
        <v>10</v>
      </c>
      <c r="D66" s="4">
        <v>4220340418000</v>
      </c>
      <c r="E66" s="5" t="s">
        <v>23</v>
      </c>
      <c r="F66" s="5" t="str">
        <f>VLOOKUP(D:D,'قائمة الطرح'!B:C,2,)</f>
        <v>GUIDE WIRE FOR PIRIFORMIS TITANIUM FEMORAL INTRAMEDULLARY NAIL WITH OLIVE, ORTHOPEDIC</v>
      </c>
      <c r="G66" s="5" t="s">
        <v>12</v>
      </c>
      <c r="H66" s="5">
        <v>3</v>
      </c>
    </row>
    <row r="67" spans="1:8" x14ac:dyDescent="0.25">
      <c r="A67" s="5" t="s">
        <v>8</v>
      </c>
      <c r="B67" s="5" t="s">
        <v>39</v>
      </c>
      <c r="C67" s="5" t="s">
        <v>10</v>
      </c>
      <c r="D67" s="4">
        <v>4220340418100</v>
      </c>
      <c r="E67" s="5" t="s">
        <v>15</v>
      </c>
      <c r="F67" s="5" t="str">
        <f>VLOOKUP(D:D,'قائمة الطرح'!B:C,2,)</f>
        <v>GUIDE WIRE FOR PIRIFORMIS TITANIUM FEMORAL INTRAMEDULLARY NAIL WITHOUT OLIVE, ORTHOPEDIC</v>
      </c>
      <c r="G67" s="5" t="s">
        <v>12</v>
      </c>
      <c r="H67" s="5">
        <v>5</v>
      </c>
    </row>
    <row r="68" spans="1:8" x14ac:dyDescent="0.25">
      <c r="A68" s="5" t="s">
        <v>8</v>
      </c>
      <c r="B68" s="5" t="s">
        <v>39</v>
      </c>
      <c r="C68" s="5" t="s">
        <v>10</v>
      </c>
      <c r="D68" s="4">
        <v>4220340418200</v>
      </c>
      <c r="E68" s="5" t="s">
        <v>26</v>
      </c>
      <c r="F68" s="5" t="str">
        <f>VLOOKUP(D:D,'قائمة الطرح'!B:C,2,)</f>
        <v>GUIDE WIRE FOR STAINLESS STEEL FEMORAL INTRAMEDULLARY NAIL TROCHANTERIC ENTRY WITH OLIVE, ORTHOPEDIC</v>
      </c>
      <c r="G68" s="5" t="s">
        <v>12</v>
      </c>
      <c r="H68" s="5">
        <v>20</v>
      </c>
    </row>
    <row r="69" spans="1:8" x14ac:dyDescent="0.25">
      <c r="A69" s="5" t="s">
        <v>8</v>
      </c>
      <c r="B69" s="5" t="s">
        <v>39</v>
      </c>
      <c r="C69" s="5" t="s">
        <v>10</v>
      </c>
      <c r="D69" s="4">
        <v>4220340418200</v>
      </c>
      <c r="E69" s="5" t="s">
        <v>22</v>
      </c>
      <c r="F69" s="5" t="str">
        <f>VLOOKUP(D:D,'قائمة الطرح'!B:C,2,)</f>
        <v>GUIDE WIRE FOR STAINLESS STEEL FEMORAL INTRAMEDULLARY NAIL TROCHANTERIC ENTRY WITH OLIVE, ORTHOPEDIC</v>
      </c>
      <c r="G69" s="5" t="s">
        <v>12</v>
      </c>
      <c r="H69" s="5">
        <v>12</v>
      </c>
    </row>
    <row r="70" spans="1:8" x14ac:dyDescent="0.25">
      <c r="A70" s="5" t="s">
        <v>8</v>
      </c>
      <c r="B70" s="5" t="s">
        <v>39</v>
      </c>
      <c r="C70" s="5" t="s">
        <v>10</v>
      </c>
      <c r="D70" s="4">
        <v>4220340418200</v>
      </c>
      <c r="E70" s="5" t="s">
        <v>20</v>
      </c>
      <c r="F70" s="5" t="str">
        <f>VLOOKUP(D:D,'قائمة الطرح'!B:C,2,)</f>
        <v>GUIDE WIRE FOR STAINLESS STEEL FEMORAL INTRAMEDULLARY NAIL TROCHANTERIC ENTRY WITH OLIVE, ORTHOPEDIC</v>
      </c>
      <c r="G70" s="5" t="s">
        <v>12</v>
      </c>
      <c r="H70" s="5">
        <v>5</v>
      </c>
    </row>
    <row r="71" spans="1:8" x14ac:dyDescent="0.25">
      <c r="A71" s="5" t="s">
        <v>8</v>
      </c>
      <c r="B71" s="5" t="s">
        <v>39</v>
      </c>
      <c r="C71" s="5" t="s">
        <v>10</v>
      </c>
      <c r="D71" s="4">
        <v>4220340418200</v>
      </c>
      <c r="E71" s="5" t="s">
        <v>23</v>
      </c>
      <c r="F71" s="5" t="str">
        <f>VLOOKUP(D:D,'قائمة الطرح'!B:C,2,)</f>
        <v>GUIDE WIRE FOR STAINLESS STEEL FEMORAL INTRAMEDULLARY NAIL TROCHANTERIC ENTRY WITH OLIVE, ORTHOPEDIC</v>
      </c>
      <c r="G71" s="5" t="s">
        <v>12</v>
      </c>
      <c r="H71" s="5">
        <v>4</v>
      </c>
    </row>
    <row r="72" spans="1:8" x14ac:dyDescent="0.25">
      <c r="A72" s="5" t="s">
        <v>8</v>
      </c>
      <c r="B72" s="5" t="s">
        <v>39</v>
      </c>
      <c r="C72" s="5" t="s">
        <v>10</v>
      </c>
      <c r="D72" s="4">
        <v>4220340418300</v>
      </c>
      <c r="E72" s="5" t="s">
        <v>26</v>
      </c>
      <c r="F72" s="5" t="str">
        <f>VLOOKUP(D:D,'قائمة الطرح'!B:C,2,)</f>
        <v>GUIDE WIRE FOR STAINLESS STEEL FEMORAL INTRAMEDULLARY NAIL TROCHANTERIC ENTRY WITH OUT OLIVE, ORTHOPEDIC</v>
      </c>
      <c r="G72" s="5" t="s">
        <v>12</v>
      </c>
      <c r="H72" s="5">
        <v>60</v>
      </c>
    </row>
    <row r="73" spans="1:8" x14ac:dyDescent="0.25">
      <c r="A73" s="5" t="s">
        <v>8</v>
      </c>
      <c r="B73" s="5" t="s">
        <v>39</v>
      </c>
      <c r="C73" s="5" t="s">
        <v>10</v>
      </c>
      <c r="D73" s="4">
        <v>4220340418300</v>
      </c>
      <c r="E73" s="5" t="s">
        <v>15</v>
      </c>
      <c r="F73" s="5" t="str">
        <f>VLOOKUP(D:D,'قائمة الطرح'!B:C,2,)</f>
        <v>GUIDE WIRE FOR STAINLESS STEEL FEMORAL INTRAMEDULLARY NAIL TROCHANTERIC ENTRY WITH OUT OLIVE, ORTHOPEDIC</v>
      </c>
      <c r="G73" s="5" t="s">
        <v>12</v>
      </c>
      <c r="H73" s="5">
        <v>29</v>
      </c>
    </row>
    <row r="74" spans="1:8" x14ac:dyDescent="0.25">
      <c r="A74" s="5" t="s">
        <v>8</v>
      </c>
      <c r="B74" s="5" t="s">
        <v>39</v>
      </c>
      <c r="C74" s="5" t="s">
        <v>10</v>
      </c>
      <c r="D74" s="4">
        <v>4224151300200</v>
      </c>
      <c r="E74" s="5" t="s">
        <v>21</v>
      </c>
      <c r="F74" s="5" t="str">
        <f>VLOOKUP(D:D,'قائمة الطرح'!B:C,2,)</f>
        <v>"CAST MANAGEMENT BOX INCLUDING 3 CAST CUTTERS (SMALL, MEDIUM, LARGE), 2CAST SPREADERS (SMALL, LARGE), 3 CAST SCISSORS (MEDIUM, LARGE), 3 HANDCAST KNIFE 10 LISTER BANDAGE SCISSORS (SMALL AND LARGE), ORTHOPEDIC"</v>
      </c>
      <c r="G74" s="5" t="s">
        <v>31</v>
      </c>
      <c r="H74" s="5">
        <v>12</v>
      </c>
    </row>
    <row r="75" spans="1:8" x14ac:dyDescent="0.25">
      <c r="A75" s="5" t="s">
        <v>8</v>
      </c>
      <c r="B75" s="5" t="s">
        <v>39</v>
      </c>
      <c r="C75" s="5" t="s">
        <v>10</v>
      </c>
      <c r="D75" s="4">
        <v>4224151300200</v>
      </c>
      <c r="E75" s="5" t="s">
        <v>40</v>
      </c>
      <c r="F75" s="5" t="str">
        <f>VLOOKUP(D:D,'قائمة الطرح'!B:C,2,)</f>
        <v>"CAST MANAGEMENT BOX INCLUDING 3 CAST CUTTERS (SMALL, MEDIUM, LARGE), 2CAST SPREADERS (SMALL, LARGE), 3 CAST SCISSORS (MEDIUM, LARGE), 3 HANDCAST KNIFE 10 LISTER BANDAGE SCISSORS (SMALL AND LARGE), ORTHOPEDIC"</v>
      </c>
      <c r="G75" s="5" t="s">
        <v>31</v>
      </c>
      <c r="H75" s="5">
        <v>1</v>
      </c>
    </row>
    <row r="76" spans="1:8" x14ac:dyDescent="0.25">
      <c r="A76" s="5" t="s">
        <v>8</v>
      </c>
      <c r="B76" s="5" t="s">
        <v>39</v>
      </c>
      <c r="C76" s="5" t="s">
        <v>10</v>
      </c>
      <c r="D76" s="4">
        <v>4224151300200</v>
      </c>
      <c r="E76" s="5" t="s">
        <v>11</v>
      </c>
      <c r="F76" s="5" t="str">
        <f>VLOOKUP(D:D,'قائمة الطرح'!B:C,2,)</f>
        <v>"CAST MANAGEMENT BOX INCLUDING 3 CAST CUTTERS (SMALL, MEDIUM, LARGE), 2CAST SPREADERS (SMALL, LARGE), 3 CAST SCISSORS (MEDIUM, LARGE), 3 HANDCAST KNIFE 10 LISTER BANDAGE SCISSORS (SMALL AND LARGE), ORTHOPEDIC"</v>
      </c>
      <c r="G76" s="5" t="s">
        <v>31</v>
      </c>
      <c r="H76" s="5">
        <v>4</v>
      </c>
    </row>
    <row r="77" spans="1:8" x14ac:dyDescent="0.25">
      <c r="A77" s="5" t="s">
        <v>8</v>
      </c>
      <c r="B77" s="5" t="s">
        <v>39</v>
      </c>
      <c r="C77" s="5" t="s">
        <v>10</v>
      </c>
      <c r="D77" s="4">
        <v>4224151300200</v>
      </c>
      <c r="E77" s="5" t="s">
        <v>13</v>
      </c>
      <c r="F77" s="5" t="str">
        <f>VLOOKUP(D:D,'قائمة الطرح'!B:C,2,)</f>
        <v>"CAST MANAGEMENT BOX INCLUDING 3 CAST CUTTERS (SMALL, MEDIUM, LARGE), 2CAST SPREADERS (SMALL, LARGE), 3 CAST SCISSORS (MEDIUM, LARGE), 3 HANDCAST KNIFE 10 LISTER BANDAGE SCISSORS (SMALL AND LARGE), ORTHOPEDIC"</v>
      </c>
      <c r="G77" s="5" t="s">
        <v>31</v>
      </c>
      <c r="H77" s="5">
        <v>8</v>
      </c>
    </row>
    <row r="78" spans="1:8" x14ac:dyDescent="0.25">
      <c r="A78" s="5" t="s">
        <v>8</v>
      </c>
      <c r="B78" s="5" t="s">
        <v>39</v>
      </c>
      <c r="C78" s="5" t="s">
        <v>10</v>
      </c>
      <c r="D78" s="4">
        <v>4224151300200</v>
      </c>
      <c r="E78" s="5" t="s">
        <v>15</v>
      </c>
      <c r="F78" s="5" t="str">
        <f>VLOOKUP(D:D,'قائمة الطرح'!B:C,2,)</f>
        <v>"CAST MANAGEMENT BOX INCLUDING 3 CAST CUTTERS (SMALL, MEDIUM, LARGE), 2CAST SPREADERS (SMALL, LARGE), 3 CAST SCISSORS (MEDIUM, LARGE), 3 HANDCAST KNIFE 10 LISTER BANDAGE SCISSORS (SMALL AND LARGE), ORTHOPEDIC"</v>
      </c>
      <c r="G78" s="5" t="s">
        <v>31</v>
      </c>
      <c r="H78" s="5">
        <v>1</v>
      </c>
    </row>
    <row r="79" spans="1:8" x14ac:dyDescent="0.25">
      <c r="A79" s="5" t="s">
        <v>8</v>
      </c>
      <c r="B79" s="5" t="s">
        <v>39</v>
      </c>
      <c r="C79" s="5" t="s">
        <v>10</v>
      </c>
      <c r="D79" s="4">
        <v>4224151300200</v>
      </c>
      <c r="E79" s="5" t="s">
        <v>17</v>
      </c>
      <c r="F79" s="5" t="str">
        <f>VLOOKUP(D:D,'قائمة الطرح'!B:C,2,)</f>
        <v>"CAST MANAGEMENT BOX INCLUDING 3 CAST CUTTERS (SMALL, MEDIUM, LARGE), 2CAST SPREADERS (SMALL, LARGE), 3 CAST SCISSORS (MEDIUM, LARGE), 3 HANDCAST KNIFE 10 LISTER BANDAGE SCISSORS (SMALL AND LARGE), ORTHOPEDIC"</v>
      </c>
      <c r="G79" s="5" t="s">
        <v>31</v>
      </c>
      <c r="H79" s="5">
        <v>6</v>
      </c>
    </row>
    <row r="80" spans="1:8" x14ac:dyDescent="0.25">
      <c r="A80" s="5" t="s">
        <v>8</v>
      </c>
      <c r="B80" s="5" t="s">
        <v>39</v>
      </c>
      <c r="C80" s="5" t="s">
        <v>10</v>
      </c>
      <c r="D80" s="4">
        <v>4224151300200</v>
      </c>
      <c r="E80" s="5" t="s">
        <v>19</v>
      </c>
      <c r="F80" s="5" t="str">
        <f>VLOOKUP(D:D,'قائمة الطرح'!B:C,2,)</f>
        <v>"CAST MANAGEMENT BOX INCLUDING 3 CAST CUTTERS (SMALL, MEDIUM, LARGE), 2CAST SPREADERS (SMALL, LARGE), 3 CAST SCISSORS (MEDIUM, LARGE), 3 HANDCAST KNIFE 10 LISTER BANDAGE SCISSORS (SMALL AND LARGE), ORTHOPEDIC"</v>
      </c>
      <c r="G80" s="5" t="s">
        <v>31</v>
      </c>
      <c r="H80" s="5">
        <v>9</v>
      </c>
    </row>
    <row r="81" spans="1:8" x14ac:dyDescent="0.25">
      <c r="A81" s="5" t="s">
        <v>8</v>
      </c>
      <c r="B81" s="5" t="s">
        <v>39</v>
      </c>
      <c r="C81" s="5" t="s">
        <v>10</v>
      </c>
      <c r="D81" s="4">
        <v>4228150901100</v>
      </c>
      <c r="E81" s="5" t="s">
        <v>21</v>
      </c>
      <c r="F81" s="5" t="str">
        <f>VLOOKUP(D:D,'قائمة الطرح'!B:C,2,)</f>
        <v>SET INSTRUMENT, TRAY, STERILIZATION, SUTURE ANCHOR</v>
      </c>
      <c r="G81" s="5" t="s">
        <v>12</v>
      </c>
      <c r="H81" s="5">
        <v>15</v>
      </c>
    </row>
    <row r="82" spans="1:8" x14ac:dyDescent="0.25">
      <c r="A82" s="5" t="s">
        <v>8</v>
      </c>
      <c r="B82" s="5" t="s">
        <v>39</v>
      </c>
      <c r="C82" s="5" t="s">
        <v>10</v>
      </c>
      <c r="D82" s="4">
        <v>4228150901100</v>
      </c>
      <c r="E82" s="5" t="s">
        <v>26</v>
      </c>
      <c r="F82" s="5" t="str">
        <f>VLOOKUP(D:D,'قائمة الطرح'!B:C,2,)</f>
        <v>SET INSTRUMENT, TRAY, STERILIZATION, SUTURE ANCHOR</v>
      </c>
      <c r="G82" s="5" t="s">
        <v>12</v>
      </c>
      <c r="H82" s="5">
        <v>10</v>
      </c>
    </row>
    <row r="83" spans="1:8" x14ac:dyDescent="0.25">
      <c r="A83" s="5" t="s">
        <v>8</v>
      </c>
      <c r="B83" s="5" t="s">
        <v>39</v>
      </c>
      <c r="C83" s="5" t="s">
        <v>10</v>
      </c>
      <c r="D83" s="4">
        <v>4228150901100</v>
      </c>
      <c r="E83" s="5" t="s">
        <v>24</v>
      </c>
      <c r="F83" s="5" t="str">
        <f>VLOOKUP(D:D,'قائمة الطرح'!B:C,2,)</f>
        <v>SET INSTRUMENT, TRAY, STERILIZATION, SUTURE ANCHOR</v>
      </c>
      <c r="G83" s="5" t="s">
        <v>12</v>
      </c>
      <c r="H83" s="5">
        <v>1</v>
      </c>
    </row>
    <row r="84" spans="1:8" x14ac:dyDescent="0.25">
      <c r="A84" s="5" t="s">
        <v>8</v>
      </c>
      <c r="B84" s="5" t="s">
        <v>39</v>
      </c>
      <c r="C84" s="5" t="s">
        <v>10</v>
      </c>
      <c r="D84" s="4">
        <v>4228150901200</v>
      </c>
      <c r="E84" s="5" t="s">
        <v>21</v>
      </c>
      <c r="F84" s="5" t="str">
        <f>VLOOKUP(D:D,'قائمة الطرح'!B:C,2,)</f>
        <v>TRAY, GRAPHIC CASE AND BOX FOR MAJOR ORTHOPEDIC INSTRUMENTATION WITHGRAPHIC TRAY AND BOX, ORTHOPEDIC</v>
      </c>
      <c r="G84" s="5" t="s">
        <v>31</v>
      </c>
      <c r="H84" s="5">
        <v>5</v>
      </c>
    </row>
    <row r="85" spans="1:8" x14ac:dyDescent="0.25">
      <c r="A85" s="5" t="s">
        <v>8</v>
      </c>
      <c r="B85" s="5" t="s">
        <v>39</v>
      </c>
      <c r="C85" s="5" t="s">
        <v>10</v>
      </c>
      <c r="D85" s="4">
        <v>4228150901200</v>
      </c>
      <c r="E85" s="5" t="s">
        <v>40</v>
      </c>
      <c r="F85" s="5" t="str">
        <f>VLOOKUP(D:D,'قائمة الطرح'!B:C,2,)</f>
        <v>TRAY, GRAPHIC CASE AND BOX FOR MAJOR ORTHOPEDIC INSTRUMENTATION WITHGRAPHIC TRAY AND BOX, ORTHOPEDIC</v>
      </c>
      <c r="G85" s="5" t="s">
        <v>31</v>
      </c>
      <c r="H85" s="5">
        <v>1</v>
      </c>
    </row>
    <row r="86" spans="1:8" x14ac:dyDescent="0.25">
      <c r="A86" s="5" t="s">
        <v>8</v>
      </c>
      <c r="B86" s="5" t="s">
        <v>39</v>
      </c>
      <c r="C86" s="5" t="s">
        <v>10</v>
      </c>
      <c r="D86" s="4">
        <v>4228150901200</v>
      </c>
      <c r="E86" s="5" t="s">
        <v>15</v>
      </c>
      <c r="F86" s="5" t="str">
        <f>VLOOKUP(D:D,'قائمة الطرح'!B:C,2,)</f>
        <v>TRAY, GRAPHIC CASE AND BOX FOR MAJOR ORTHOPEDIC INSTRUMENTATION WITHGRAPHIC TRAY AND BOX, ORTHOPEDIC</v>
      </c>
      <c r="G86" s="5" t="s">
        <v>31</v>
      </c>
      <c r="H86" s="5">
        <v>3</v>
      </c>
    </row>
    <row r="87" spans="1:8" x14ac:dyDescent="0.25">
      <c r="A87" s="5" t="s">
        <v>8</v>
      </c>
      <c r="B87" s="5" t="s">
        <v>39</v>
      </c>
      <c r="C87" s="5" t="s">
        <v>10</v>
      </c>
      <c r="D87" s="4">
        <v>4228150901200</v>
      </c>
      <c r="E87" s="5" t="s">
        <v>16</v>
      </c>
      <c r="F87" s="5" t="str">
        <f>VLOOKUP(D:D,'قائمة الطرح'!B:C,2,)</f>
        <v>TRAY, GRAPHIC CASE AND BOX FOR MAJOR ORTHOPEDIC INSTRUMENTATION WITHGRAPHIC TRAY AND BOX, ORTHOPEDIC</v>
      </c>
      <c r="G87" s="5" t="s">
        <v>31</v>
      </c>
      <c r="H87" s="5">
        <v>4</v>
      </c>
    </row>
    <row r="88" spans="1:8" x14ac:dyDescent="0.25">
      <c r="A88" s="5" t="s">
        <v>8</v>
      </c>
      <c r="B88" s="5" t="s">
        <v>39</v>
      </c>
      <c r="C88" s="5" t="s">
        <v>10</v>
      </c>
      <c r="D88" s="4">
        <v>4228150901200</v>
      </c>
      <c r="E88" s="5" t="s">
        <v>27</v>
      </c>
      <c r="F88" s="5" t="str">
        <f>VLOOKUP(D:D,'قائمة الطرح'!B:C,2,)</f>
        <v>TRAY, GRAPHIC CASE AND BOX FOR MAJOR ORTHOPEDIC INSTRUMENTATION WITHGRAPHIC TRAY AND BOX, ORTHOPEDIC</v>
      </c>
      <c r="G88" s="5" t="s">
        <v>31</v>
      </c>
      <c r="H88" s="5">
        <v>4</v>
      </c>
    </row>
    <row r="89" spans="1:8" x14ac:dyDescent="0.25">
      <c r="A89" s="5" t="s">
        <v>8</v>
      </c>
      <c r="B89" s="5" t="s">
        <v>39</v>
      </c>
      <c r="C89" s="5" t="s">
        <v>10</v>
      </c>
      <c r="D89" s="4">
        <v>4228150901200</v>
      </c>
      <c r="E89" s="5" t="s">
        <v>17</v>
      </c>
      <c r="F89" s="5" t="str">
        <f>VLOOKUP(D:D,'قائمة الطرح'!B:C,2,)</f>
        <v>TRAY, GRAPHIC CASE AND BOX FOR MAJOR ORTHOPEDIC INSTRUMENTATION WITHGRAPHIC TRAY AND BOX, ORTHOPEDIC</v>
      </c>
      <c r="G89" s="5" t="s">
        <v>31</v>
      </c>
      <c r="H89" s="5">
        <v>1</v>
      </c>
    </row>
    <row r="90" spans="1:8" x14ac:dyDescent="0.25">
      <c r="A90" s="5" t="s">
        <v>8</v>
      </c>
      <c r="B90" s="5" t="s">
        <v>39</v>
      </c>
      <c r="C90" s="5" t="s">
        <v>10</v>
      </c>
      <c r="D90" s="4">
        <v>4228150901200</v>
      </c>
      <c r="E90" s="5" t="s">
        <v>20</v>
      </c>
      <c r="F90" s="5" t="str">
        <f>VLOOKUP(D:D,'قائمة الطرح'!B:C,2,)</f>
        <v>TRAY, GRAPHIC CASE AND BOX FOR MAJOR ORTHOPEDIC INSTRUMENTATION WITHGRAPHIC TRAY AND BOX, ORTHOPEDIC</v>
      </c>
      <c r="G90" s="5" t="s">
        <v>31</v>
      </c>
      <c r="H90" s="5">
        <v>1</v>
      </c>
    </row>
    <row r="91" spans="1:8" x14ac:dyDescent="0.25">
      <c r="A91" s="5" t="s">
        <v>8</v>
      </c>
      <c r="B91" s="5" t="s">
        <v>39</v>
      </c>
      <c r="C91" s="5" t="s">
        <v>10</v>
      </c>
      <c r="D91" s="4">
        <v>4228150901200</v>
      </c>
      <c r="E91" s="5" t="s">
        <v>18</v>
      </c>
      <c r="F91" s="5" t="str">
        <f>VLOOKUP(D:D,'قائمة الطرح'!B:C,2,)</f>
        <v>TRAY, GRAPHIC CASE AND BOX FOR MAJOR ORTHOPEDIC INSTRUMENTATION WITHGRAPHIC TRAY AND BOX, ORTHOPEDIC</v>
      </c>
      <c r="G91" s="5" t="s">
        <v>31</v>
      </c>
      <c r="H91" s="5">
        <v>2</v>
      </c>
    </row>
    <row r="92" spans="1:8" x14ac:dyDescent="0.25">
      <c r="A92" s="5" t="s">
        <v>8</v>
      </c>
      <c r="B92" s="5" t="s">
        <v>39</v>
      </c>
      <c r="C92" s="5" t="s">
        <v>10</v>
      </c>
      <c r="D92" s="4">
        <v>4228150903300</v>
      </c>
      <c r="E92" s="5" t="s">
        <v>41</v>
      </c>
      <c r="F92" s="5" t="str">
        <f>VLOOKUP(D:D,'قائمة الطرح'!B:C,2,)</f>
        <v>STERILIZATION CASE (TRAY, LID AND BOX) FOR FLEXIBLE PINS AND NAILS, ORTHOPEDIC</v>
      </c>
      <c r="G92" s="5" t="s">
        <v>12</v>
      </c>
      <c r="H92" s="5">
        <v>1</v>
      </c>
    </row>
    <row r="93" spans="1:8" x14ac:dyDescent="0.25">
      <c r="A93" s="5" t="s">
        <v>8</v>
      </c>
      <c r="B93" s="5" t="s">
        <v>39</v>
      </c>
      <c r="C93" s="5" t="s">
        <v>10</v>
      </c>
      <c r="D93" s="4">
        <v>4228150903300</v>
      </c>
      <c r="E93" s="5" t="s">
        <v>14</v>
      </c>
      <c r="F93" s="5" t="str">
        <f>VLOOKUP(D:D,'قائمة الطرح'!B:C,2,)</f>
        <v>STERILIZATION CASE (TRAY, LID AND BOX) FOR FLEXIBLE PINS AND NAILS, ORTHOPEDIC</v>
      </c>
      <c r="G93" s="5" t="s">
        <v>12</v>
      </c>
      <c r="H93" s="5">
        <v>1</v>
      </c>
    </row>
    <row r="94" spans="1:8" x14ac:dyDescent="0.25">
      <c r="A94" s="5" t="s">
        <v>8</v>
      </c>
      <c r="B94" s="5" t="s">
        <v>39</v>
      </c>
      <c r="C94" s="5" t="s">
        <v>10</v>
      </c>
      <c r="D94" s="4">
        <v>4228150904500</v>
      </c>
      <c r="E94" s="5" t="s">
        <v>21</v>
      </c>
      <c r="F94" s="5" t="str">
        <f>VLOOKUP(D:D,'قائمة الطرح'!B:C,2,)</f>
        <v>TRAY, GRAPHIC CASE AND BOX FOR MINOR ORTHOPEDIC INSTRUMENTATION WITHGRAPHIC TRAY AND BOX, ORTHOPEDIC</v>
      </c>
      <c r="G94" s="5" t="s">
        <v>31</v>
      </c>
      <c r="H94" s="5">
        <v>5</v>
      </c>
    </row>
    <row r="95" spans="1:8" x14ac:dyDescent="0.25">
      <c r="A95" s="5" t="s">
        <v>8</v>
      </c>
      <c r="B95" s="5" t="s">
        <v>39</v>
      </c>
      <c r="C95" s="5" t="s">
        <v>10</v>
      </c>
      <c r="D95" s="4">
        <v>4228150904500</v>
      </c>
      <c r="E95" s="5" t="s">
        <v>15</v>
      </c>
      <c r="F95" s="5" t="str">
        <f>VLOOKUP(D:D,'قائمة الطرح'!B:C,2,)</f>
        <v>TRAY, GRAPHIC CASE AND BOX FOR MINOR ORTHOPEDIC INSTRUMENTATION WITHGRAPHIC TRAY AND BOX, ORTHOPEDIC</v>
      </c>
      <c r="G95" s="5" t="s">
        <v>31</v>
      </c>
      <c r="H95" s="5">
        <v>3</v>
      </c>
    </row>
    <row r="96" spans="1:8" x14ac:dyDescent="0.25">
      <c r="A96" s="5" t="s">
        <v>8</v>
      </c>
      <c r="B96" s="5" t="s">
        <v>39</v>
      </c>
      <c r="C96" s="5" t="s">
        <v>10</v>
      </c>
      <c r="D96" s="4">
        <v>4228150904500</v>
      </c>
      <c r="E96" s="5" t="s">
        <v>16</v>
      </c>
      <c r="F96" s="5" t="str">
        <f>VLOOKUP(D:D,'قائمة الطرح'!B:C,2,)</f>
        <v>TRAY, GRAPHIC CASE AND BOX FOR MINOR ORTHOPEDIC INSTRUMENTATION WITHGRAPHIC TRAY AND BOX, ORTHOPEDIC</v>
      </c>
      <c r="G96" s="5" t="s">
        <v>31</v>
      </c>
      <c r="H96" s="5">
        <v>5</v>
      </c>
    </row>
    <row r="97" spans="1:8" x14ac:dyDescent="0.25">
      <c r="A97" s="5" t="s">
        <v>8</v>
      </c>
      <c r="B97" s="5" t="s">
        <v>39</v>
      </c>
      <c r="C97" s="5" t="s">
        <v>10</v>
      </c>
      <c r="D97" s="4">
        <v>4228150904500</v>
      </c>
      <c r="E97" s="5" t="s">
        <v>27</v>
      </c>
      <c r="F97" s="5" t="str">
        <f>VLOOKUP(D:D,'قائمة الطرح'!B:C,2,)</f>
        <v>TRAY, GRAPHIC CASE AND BOX FOR MINOR ORTHOPEDIC INSTRUMENTATION WITHGRAPHIC TRAY AND BOX, ORTHOPEDIC</v>
      </c>
      <c r="G97" s="5" t="s">
        <v>31</v>
      </c>
      <c r="H97" s="5">
        <v>4</v>
      </c>
    </row>
    <row r="98" spans="1:8" x14ac:dyDescent="0.25">
      <c r="A98" s="5" t="s">
        <v>8</v>
      </c>
      <c r="B98" s="5" t="s">
        <v>39</v>
      </c>
      <c r="C98" s="5" t="s">
        <v>10</v>
      </c>
      <c r="D98" s="4">
        <v>4228150904500</v>
      </c>
      <c r="E98" s="5" t="s">
        <v>17</v>
      </c>
      <c r="F98" s="5" t="str">
        <f>VLOOKUP(D:D,'قائمة الطرح'!B:C,2,)</f>
        <v>TRAY, GRAPHIC CASE AND BOX FOR MINOR ORTHOPEDIC INSTRUMENTATION WITHGRAPHIC TRAY AND BOX, ORTHOPEDIC</v>
      </c>
      <c r="G98" s="5" t="s">
        <v>31</v>
      </c>
      <c r="H98" s="5">
        <v>4</v>
      </c>
    </row>
    <row r="99" spans="1:8" x14ac:dyDescent="0.25">
      <c r="A99" s="5" t="s">
        <v>8</v>
      </c>
      <c r="B99" s="5" t="s">
        <v>39</v>
      </c>
      <c r="C99" s="5" t="s">
        <v>10</v>
      </c>
      <c r="D99" s="4">
        <v>4228150904500</v>
      </c>
      <c r="E99" s="5" t="s">
        <v>20</v>
      </c>
      <c r="F99" s="5" t="str">
        <f>VLOOKUP(D:D,'قائمة الطرح'!B:C,2,)</f>
        <v>TRAY, GRAPHIC CASE AND BOX FOR MINOR ORTHOPEDIC INSTRUMENTATION WITHGRAPHIC TRAY AND BOX, ORTHOPEDIC</v>
      </c>
      <c r="G99" s="5" t="s">
        <v>31</v>
      </c>
      <c r="H99" s="5">
        <v>1</v>
      </c>
    </row>
    <row r="100" spans="1:8" x14ac:dyDescent="0.25">
      <c r="A100" s="5" t="s">
        <v>8</v>
      </c>
      <c r="B100" s="5" t="s">
        <v>39</v>
      </c>
      <c r="C100" s="5" t="s">
        <v>10</v>
      </c>
      <c r="D100" s="4">
        <v>4228150904500</v>
      </c>
      <c r="E100" s="5" t="s">
        <v>25</v>
      </c>
      <c r="F100" s="5" t="str">
        <f>VLOOKUP(D:D,'قائمة الطرح'!B:C,2,)</f>
        <v>TRAY, GRAPHIC CASE AND BOX FOR MINOR ORTHOPEDIC INSTRUMENTATION WITHGRAPHIC TRAY AND BOX, ORTHOPEDIC</v>
      </c>
      <c r="G100" s="5" t="s">
        <v>31</v>
      </c>
      <c r="H100" s="5">
        <v>1</v>
      </c>
    </row>
    <row r="101" spans="1:8" x14ac:dyDescent="0.25">
      <c r="A101" s="5" t="s">
        <v>8</v>
      </c>
      <c r="B101" s="5" t="s">
        <v>39</v>
      </c>
      <c r="C101" s="5" t="s">
        <v>10</v>
      </c>
      <c r="D101" s="4">
        <v>4229160200000</v>
      </c>
      <c r="E101" s="5" t="s">
        <v>21</v>
      </c>
      <c r="F101" s="5" t="str">
        <f>VLOOKUP(D:D,'قائمة الطرح'!B:C,2,)</f>
        <v>"HEAVY BOLD CUTTER, ORTHOPEDIC"</v>
      </c>
      <c r="G101" s="5" t="s">
        <v>12</v>
      </c>
      <c r="H101" s="5">
        <v>2</v>
      </c>
    </row>
    <row r="102" spans="1:8" x14ac:dyDescent="0.25">
      <c r="A102" s="5" t="s">
        <v>8</v>
      </c>
      <c r="B102" s="5" t="s">
        <v>39</v>
      </c>
      <c r="C102" s="5" t="s">
        <v>10</v>
      </c>
      <c r="D102" s="4">
        <v>4229160200000</v>
      </c>
      <c r="E102" s="5" t="s">
        <v>41</v>
      </c>
      <c r="F102" s="5" t="str">
        <f>VLOOKUP(D:D,'قائمة الطرح'!B:C,2,)</f>
        <v>"HEAVY BOLD CUTTER, ORTHOPEDIC"</v>
      </c>
      <c r="G102" s="5" t="s">
        <v>12</v>
      </c>
      <c r="H102" s="5">
        <v>2</v>
      </c>
    </row>
    <row r="103" spans="1:8" x14ac:dyDescent="0.25">
      <c r="A103" s="5" t="s">
        <v>8</v>
      </c>
      <c r="B103" s="5" t="s">
        <v>39</v>
      </c>
      <c r="C103" s="5" t="s">
        <v>10</v>
      </c>
      <c r="D103" s="4">
        <v>4229160200000</v>
      </c>
      <c r="E103" s="5" t="s">
        <v>13</v>
      </c>
      <c r="F103" s="5" t="str">
        <f>VLOOKUP(D:D,'قائمة الطرح'!B:C,2,)</f>
        <v>"HEAVY BOLD CUTTER, ORTHOPEDIC"</v>
      </c>
      <c r="G103" s="5" t="s">
        <v>12</v>
      </c>
      <c r="H103" s="5">
        <v>2</v>
      </c>
    </row>
    <row r="104" spans="1:8" x14ac:dyDescent="0.25">
      <c r="A104" s="5" t="s">
        <v>8</v>
      </c>
      <c r="B104" s="5" t="s">
        <v>39</v>
      </c>
      <c r="C104" s="5" t="s">
        <v>10</v>
      </c>
      <c r="D104" s="4">
        <v>4229160200000</v>
      </c>
      <c r="E104" s="5" t="s">
        <v>16</v>
      </c>
      <c r="F104" s="5" t="str">
        <f>VLOOKUP(D:D,'قائمة الطرح'!B:C,2,)</f>
        <v>"HEAVY BOLD CUTTER, ORTHOPEDIC"</v>
      </c>
      <c r="G104" s="5" t="s">
        <v>12</v>
      </c>
      <c r="H104" s="5">
        <v>2</v>
      </c>
    </row>
    <row r="105" spans="1:8" x14ac:dyDescent="0.25">
      <c r="A105" s="5" t="s">
        <v>8</v>
      </c>
      <c r="B105" s="5" t="s">
        <v>39</v>
      </c>
      <c r="C105" s="5" t="s">
        <v>10</v>
      </c>
      <c r="D105" s="4">
        <v>4229160200000</v>
      </c>
      <c r="E105" s="5" t="s">
        <v>27</v>
      </c>
      <c r="F105" s="5" t="str">
        <f>VLOOKUP(D:D,'قائمة الطرح'!B:C,2,)</f>
        <v>"HEAVY BOLD CUTTER, ORTHOPEDIC"</v>
      </c>
      <c r="G105" s="5" t="s">
        <v>12</v>
      </c>
      <c r="H105" s="5">
        <v>2</v>
      </c>
    </row>
    <row r="106" spans="1:8" x14ac:dyDescent="0.25">
      <c r="A106" s="5" t="s">
        <v>8</v>
      </c>
      <c r="B106" s="5" t="s">
        <v>39</v>
      </c>
      <c r="C106" s="5" t="s">
        <v>10</v>
      </c>
      <c r="D106" s="4">
        <v>4229160200400</v>
      </c>
      <c r="E106" s="5" t="s">
        <v>21</v>
      </c>
      <c r="F106" s="5" t="str">
        <f>VLOOKUP(D:D,'قائمة الطرح'!B:C,2,)</f>
        <v>TWISTER CUTTER TABLE BASED FOR 4 5 AND 6.5 MM RODS SPINAL</v>
      </c>
      <c r="G106" s="5" t="s">
        <v>12</v>
      </c>
      <c r="H106" s="5">
        <v>2</v>
      </c>
    </row>
    <row r="107" spans="1:8" x14ac:dyDescent="0.25">
      <c r="A107" s="5" t="s">
        <v>8</v>
      </c>
      <c r="B107" s="5" t="s">
        <v>39</v>
      </c>
      <c r="C107" s="5" t="s">
        <v>10</v>
      </c>
      <c r="D107" s="4">
        <v>4229160200400</v>
      </c>
      <c r="E107" s="5" t="s">
        <v>16</v>
      </c>
      <c r="F107" s="5" t="str">
        <f>VLOOKUP(D:D,'قائمة الطرح'!B:C,2,)</f>
        <v>TWISTER CUTTER TABLE BASED FOR 4 5 AND 6.5 MM RODS SPINAL</v>
      </c>
      <c r="G107" s="5" t="s">
        <v>12</v>
      </c>
      <c r="H107" s="5">
        <v>30</v>
      </c>
    </row>
    <row r="108" spans="1:8" x14ac:dyDescent="0.25">
      <c r="A108" s="5" t="s">
        <v>8</v>
      </c>
      <c r="B108" s="5" t="s">
        <v>39</v>
      </c>
      <c r="C108" s="5" t="s">
        <v>10</v>
      </c>
      <c r="D108" s="4">
        <v>4229160200500</v>
      </c>
      <c r="E108" s="5" t="s">
        <v>21</v>
      </c>
      <c r="F108" s="5" t="str">
        <f>VLOOKUP(D:D,'قائمة الطرح'!B:C,2,)</f>
        <v>ROD CUTTER LARGE (HEAVY DUTY) POINTED TIP (IN SITU CUTTER) SPINAL</v>
      </c>
      <c r="G108" s="5" t="s">
        <v>12</v>
      </c>
      <c r="H108" s="5">
        <v>3</v>
      </c>
    </row>
    <row r="109" spans="1:8" x14ac:dyDescent="0.25">
      <c r="A109" s="5" t="s">
        <v>8</v>
      </c>
      <c r="B109" s="5" t="s">
        <v>39</v>
      </c>
      <c r="C109" s="5" t="s">
        <v>10</v>
      </c>
      <c r="D109" s="4">
        <v>4229160200500</v>
      </c>
      <c r="E109" s="5" t="s">
        <v>15</v>
      </c>
      <c r="F109" s="5" t="str">
        <f>VLOOKUP(D:D,'قائمة الطرح'!B:C,2,)</f>
        <v>ROD CUTTER LARGE (HEAVY DUTY) POINTED TIP (IN SITU CUTTER) SPINAL</v>
      </c>
      <c r="G109" s="5" t="s">
        <v>12</v>
      </c>
      <c r="H109" s="5">
        <v>5</v>
      </c>
    </row>
    <row r="110" spans="1:8" x14ac:dyDescent="0.25">
      <c r="A110" s="5" t="s">
        <v>8</v>
      </c>
      <c r="B110" s="5" t="s">
        <v>39</v>
      </c>
      <c r="C110" s="5" t="s">
        <v>10</v>
      </c>
      <c r="D110" s="4">
        <v>4229160200500</v>
      </c>
      <c r="E110" s="5" t="s">
        <v>27</v>
      </c>
      <c r="F110" s="5" t="str">
        <f>VLOOKUP(D:D,'قائمة الطرح'!B:C,2,)</f>
        <v>ROD CUTTER LARGE (HEAVY DUTY) POINTED TIP (IN SITU CUTTER) SPINAL</v>
      </c>
      <c r="G110" s="5" t="s">
        <v>12</v>
      </c>
      <c r="H110" s="5">
        <v>1</v>
      </c>
    </row>
    <row r="111" spans="1:8" x14ac:dyDescent="0.25">
      <c r="A111" s="5" t="s">
        <v>8</v>
      </c>
      <c r="B111" s="5" t="s">
        <v>39</v>
      </c>
      <c r="C111" s="5" t="s">
        <v>10</v>
      </c>
      <c r="D111" s="4">
        <v>4229160200600</v>
      </c>
      <c r="E111" s="5" t="s">
        <v>16</v>
      </c>
      <c r="F111" s="5" t="str">
        <f>VLOOKUP(D:D,'قائمة الطرح'!B:C,2,)</f>
        <v>ROD CUTTER LARGE (HEAVY DUTY) WIDE TIP (IN SITU CUTTER) SPINAL</v>
      </c>
      <c r="G111" s="5" t="s">
        <v>12</v>
      </c>
      <c r="H111" s="5">
        <v>1</v>
      </c>
    </row>
    <row r="112" spans="1:8" x14ac:dyDescent="0.25">
      <c r="A112" s="5" t="s">
        <v>8</v>
      </c>
      <c r="B112" s="5" t="s">
        <v>39</v>
      </c>
      <c r="C112" s="5" t="s">
        <v>10</v>
      </c>
      <c r="D112" s="4">
        <v>4229160400100</v>
      </c>
      <c r="E112" s="5" t="s">
        <v>21</v>
      </c>
      <c r="F112" s="5" t="str">
        <f>VLOOKUP(D:D,'قائمة الطرح'!B:C,2,)</f>
        <v>"HANDLE, (PAIR) FOR GIGLI SAW WIRE"</v>
      </c>
      <c r="G112" s="5" t="s">
        <v>12</v>
      </c>
      <c r="H112" s="5">
        <v>45</v>
      </c>
    </row>
    <row r="113" spans="1:8" x14ac:dyDescent="0.25">
      <c r="A113" s="5" t="s">
        <v>8</v>
      </c>
      <c r="B113" s="5" t="s">
        <v>39</v>
      </c>
      <c r="C113" s="5" t="s">
        <v>10</v>
      </c>
      <c r="D113" s="4">
        <v>4229160400100</v>
      </c>
      <c r="E113" s="5" t="s">
        <v>17</v>
      </c>
      <c r="F113" s="5" t="str">
        <f>VLOOKUP(D:D,'قائمة الطرح'!B:C,2,)</f>
        <v>"HANDLE, (PAIR) FOR GIGLI SAW WIRE"</v>
      </c>
      <c r="G113" s="5" t="s">
        <v>12</v>
      </c>
      <c r="H113" s="5">
        <v>8</v>
      </c>
    </row>
    <row r="114" spans="1:8" x14ac:dyDescent="0.25">
      <c r="A114" s="5" t="s">
        <v>8</v>
      </c>
      <c r="B114" s="5" t="s">
        <v>39</v>
      </c>
      <c r="C114" s="5" t="s">
        <v>10</v>
      </c>
      <c r="D114" s="4">
        <v>4229160400200</v>
      </c>
      <c r="E114" s="5" t="s">
        <v>21</v>
      </c>
      <c r="F114" s="5" t="str">
        <f>VLOOKUP(D:D,'قائمة الطرح'!B:C,2,)</f>
        <v>GIGLI SAW WIRE SMOOTH FOR BONE CUTTING WITH 2 HANDLE</v>
      </c>
      <c r="G114" s="5" t="s">
        <v>12</v>
      </c>
      <c r="H114" s="5">
        <v>45</v>
      </c>
    </row>
    <row r="115" spans="1:8" x14ac:dyDescent="0.25">
      <c r="A115" s="5" t="s">
        <v>8</v>
      </c>
      <c r="B115" s="5" t="s">
        <v>39</v>
      </c>
      <c r="C115" s="5" t="s">
        <v>10</v>
      </c>
      <c r="D115" s="4">
        <v>4229160400200</v>
      </c>
      <c r="E115" s="5" t="s">
        <v>17</v>
      </c>
      <c r="F115" s="5" t="str">
        <f>VLOOKUP(D:D,'قائمة الطرح'!B:C,2,)</f>
        <v>GIGLI SAW WIRE SMOOTH FOR BONE CUTTING WITH 2 HANDLE</v>
      </c>
      <c r="G115" s="5" t="s">
        <v>12</v>
      </c>
      <c r="H115" s="5">
        <v>12</v>
      </c>
    </row>
    <row r="116" spans="1:8" x14ac:dyDescent="0.25">
      <c r="A116" s="5" t="s">
        <v>8</v>
      </c>
      <c r="B116" s="5" t="s">
        <v>39</v>
      </c>
      <c r="C116" s="5" t="s">
        <v>10</v>
      </c>
      <c r="D116" s="4">
        <v>4229160600200</v>
      </c>
      <c r="E116" s="5" t="s">
        <v>17</v>
      </c>
      <c r="F116" s="5" t="str">
        <f>VLOOKUP(D:D,'قائمة الطرح'!B:C,2,)</f>
        <v>"SET, COMPLETE WITH ALL SIZES OF CHISELS WITH NECESSARY ATTACHMENTS ANDCASE"</v>
      </c>
      <c r="G116" s="5" t="s">
        <v>12</v>
      </c>
      <c r="H116" s="5">
        <v>3</v>
      </c>
    </row>
    <row r="117" spans="1:8" x14ac:dyDescent="0.25">
      <c r="A117" s="5" t="s">
        <v>8</v>
      </c>
      <c r="B117" s="5" t="s">
        <v>39</v>
      </c>
      <c r="C117" s="5" t="s">
        <v>10</v>
      </c>
      <c r="D117" s="4">
        <v>4229160600700</v>
      </c>
      <c r="E117" s="5" t="s">
        <v>21</v>
      </c>
      <c r="F117" s="5" t="str">
        <f>VLOOKUP(D:D,'قائمة الطرح'!B:C,2,)</f>
        <v>SPINAL GOUGES CURVED SIZE 13 LENGTH 270 MM OR EQUIVALENT SPINAL</v>
      </c>
      <c r="G117" s="5" t="s">
        <v>12</v>
      </c>
      <c r="H117" s="5">
        <v>1</v>
      </c>
    </row>
    <row r="118" spans="1:8" x14ac:dyDescent="0.25">
      <c r="A118" s="5" t="s">
        <v>8</v>
      </c>
      <c r="B118" s="5" t="s">
        <v>39</v>
      </c>
      <c r="C118" s="5" t="s">
        <v>10</v>
      </c>
      <c r="D118" s="4">
        <v>4229160600800</v>
      </c>
      <c r="E118" s="5" t="s">
        <v>21</v>
      </c>
      <c r="F118" s="5" t="str">
        <f>VLOOKUP(D:D,'قائمة الطرح'!B:C,2,)</f>
        <v>SPINAL GOUGES CURVED SIZE 6 LENGTH 270 MM OR EQUIVALENT SPINAL</v>
      </c>
      <c r="G118" s="5" t="s">
        <v>12</v>
      </c>
      <c r="H118" s="5">
        <v>1</v>
      </c>
    </row>
    <row r="119" spans="1:8" x14ac:dyDescent="0.25">
      <c r="A119" s="5" t="s">
        <v>8</v>
      </c>
      <c r="B119" s="5" t="s">
        <v>39</v>
      </c>
      <c r="C119" s="5" t="s">
        <v>10</v>
      </c>
      <c r="D119" s="4">
        <v>4229160600900</v>
      </c>
      <c r="E119" s="5" t="s">
        <v>21</v>
      </c>
      <c r="F119" s="5" t="str">
        <f>VLOOKUP(D:D,'قائمة الطرح'!B:C,2,)</f>
        <v>SPINAL GOUGES CURVED SIZE 9 LENGTH 270 MM OR EQUIVALENT SPINAL</v>
      </c>
      <c r="G119" s="5" t="s">
        <v>12</v>
      </c>
      <c r="H119" s="5">
        <v>1</v>
      </c>
    </row>
    <row r="120" spans="1:8" x14ac:dyDescent="0.25">
      <c r="A120" s="5" t="s">
        <v>8</v>
      </c>
      <c r="B120" s="5" t="s">
        <v>39</v>
      </c>
      <c r="C120" s="5" t="s">
        <v>10</v>
      </c>
      <c r="D120" s="4">
        <v>4229160601100</v>
      </c>
      <c r="E120" s="5" t="s">
        <v>21</v>
      </c>
      <c r="F120" s="5" t="str">
        <f>VLOOKUP(D:D,'قائمة الطرح'!B:C,2,)</f>
        <v>SPINAL GOUGES STRAIGHT SIZE 6 LENGTH 270 MM OR EQUIVALENT SPINAL</v>
      </c>
      <c r="G120" s="5" t="s">
        <v>12</v>
      </c>
      <c r="H120" s="5">
        <v>1</v>
      </c>
    </row>
    <row r="121" spans="1:8" x14ac:dyDescent="0.25">
      <c r="A121" s="5" t="s">
        <v>8</v>
      </c>
      <c r="B121" s="5" t="s">
        <v>39</v>
      </c>
      <c r="C121" s="5" t="s">
        <v>10</v>
      </c>
      <c r="D121" s="4">
        <v>4229160601200</v>
      </c>
      <c r="E121" s="5" t="s">
        <v>21</v>
      </c>
      <c r="F121" s="5" t="str">
        <f>VLOOKUP(D:D,'قائمة الطرح'!B:C,2,)</f>
        <v>SPINAL GOUGES STRAIGHT SIZE 9 LENGTH 270 MM OR EQUIVALENT SPINAL</v>
      </c>
      <c r="G121" s="5" t="s">
        <v>12</v>
      </c>
      <c r="H121" s="5">
        <v>1</v>
      </c>
    </row>
    <row r="122" spans="1:8" x14ac:dyDescent="0.25">
      <c r="A122" s="5" t="s">
        <v>8</v>
      </c>
      <c r="B122" s="5" t="s">
        <v>39</v>
      </c>
      <c r="C122" s="5" t="s">
        <v>10</v>
      </c>
      <c r="D122" s="4">
        <v>4229160700300</v>
      </c>
      <c r="E122" s="5" t="s">
        <v>26</v>
      </c>
      <c r="F122" s="5" t="str">
        <f>VLOOKUP(D:D,'قائمة الطرح'!B:C,2,)</f>
        <v>"SPINAL CURETTE ANGLED, MEDIUM, LONG AND SHORT HANDLE EQUALLYDISTRIBUTED, BURS NON SLIPPERY, SPINAL"</v>
      </c>
      <c r="G122" s="5" t="s">
        <v>12</v>
      </c>
      <c r="H122" s="5">
        <v>1</v>
      </c>
    </row>
    <row r="123" spans="1:8" x14ac:dyDescent="0.25">
      <c r="A123" s="5" t="s">
        <v>8</v>
      </c>
      <c r="B123" s="5" t="s">
        <v>39</v>
      </c>
      <c r="C123" s="5" t="s">
        <v>10</v>
      </c>
      <c r="D123" s="4">
        <v>4229160700500</v>
      </c>
      <c r="E123" s="5" t="s">
        <v>15</v>
      </c>
      <c r="F123" s="5" t="str">
        <f>VLOOKUP(D:D,'قائمة الطرح'!B:C,2,)</f>
        <v>SPINAL CURETTE ANGLED SMALL LONG AND SHORT HANDLE EQUALLY DISTRIBUTEDBURS NON SLIPPERY SPINAL</v>
      </c>
      <c r="G123" s="5" t="s">
        <v>12</v>
      </c>
      <c r="H123" s="5">
        <v>1</v>
      </c>
    </row>
    <row r="124" spans="1:8" x14ac:dyDescent="0.25">
      <c r="A124" s="5" t="s">
        <v>8</v>
      </c>
      <c r="B124" s="5" t="s">
        <v>39</v>
      </c>
      <c r="C124" s="5" t="s">
        <v>10</v>
      </c>
      <c r="D124" s="4">
        <v>4229160701300</v>
      </c>
      <c r="E124" s="5" t="s">
        <v>21</v>
      </c>
      <c r="F124" s="5" t="str">
        <f>VLOOKUP(D:D,'قائمة الطرح'!B:C,2,)</f>
        <v>SPINAL CURETTE RING SMALL LONG AND SHORT HANDLE EQUALLY DISTRIBUTED BURSNON SLIPPERY SPINAL</v>
      </c>
      <c r="G124" s="5" t="s">
        <v>12</v>
      </c>
      <c r="H124" s="5">
        <v>1</v>
      </c>
    </row>
    <row r="125" spans="1:8" x14ac:dyDescent="0.25">
      <c r="A125" s="5" t="s">
        <v>8</v>
      </c>
      <c r="B125" s="5" t="s">
        <v>39</v>
      </c>
      <c r="C125" s="5" t="s">
        <v>10</v>
      </c>
      <c r="D125" s="4">
        <v>4229160702000</v>
      </c>
      <c r="E125" s="5" t="s">
        <v>21</v>
      </c>
      <c r="F125" s="5" t="str">
        <f>VLOOKUP(D:D,'قائمة الطرح'!B:C,2,)</f>
        <v>AXIAL BAYONET CURETTES COMPLETE SET OF ALL SIZE S AND ANGLES/LONG ANDSHORT HANDLES IN SUITABLE BOX AND TRAY WITH SUPPORT TO THE SET SPINAL</v>
      </c>
      <c r="G125" s="5" t="s">
        <v>12</v>
      </c>
      <c r="H125" s="5">
        <v>2</v>
      </c>
    </row>
    <row r="126" spans="1:8" x14ac:dyDescent="0.25">
      <c r="A126" s="5" t="s">
        <v>8</v>
      </c>
      <c r="B126" s="5" t="s">
        <v>39</v>
      </c>
      <c r="C126" s="5" t="s">
        <v>10</v>
      </c>
      <c r="D126" s="4">
        <v>4229160702000</v>
      </c>
      <c r="E126" s="5" t="s">
        <v>15</v>
      </c>
      <c r="F126" s="5" t="str">
        <f>VLOOKUP(D:D,'قائمة الطرح'!B:C,2,)</f>
        <v>AXIAL BAYONET CURETTES COMPLETE SET OF ALL SIZE S AND ANGLES/LONG ANDSHORT HANDLES IN SUITABLE BOX AND TRAY WITH SUPPORT TO THE SET SPINAL</v>
      </c>
      <c r="G126" s="5" t="s">
        <v>12</v>
      </c>
      <c r="H126" s="5">
        <v>3</v>
      </c>
    </row>
    <row r="127" spans="1:8" x14ac:dyDescent="0.25">
      <c r="A127" s="5" t="s">
        <v>8</v>
      </c>
      <c r="B127" s="5" t="s">
        <v>39</v>
      </c>
      <c r="C127" s="5" t="s">
        <v>10</v>
      </c>
      <c r="D127" s="4">
        <v>4229160702000</v>
      </c>
      <c r="E127" s="5" t="s">
        <v>27</v>
      </c>
      <c r="F127" s="5" t="str">
        <f>VLOOKUP(D:D,'قائمة الطرح'!B:C,2,)</f>
        <v>AXIAL BAYONET CURETTES COMPLETE SET OF ALL SIZE S AND ANGLES/LONG ANDSHORT HANDLES IN SUITABLE BOX AND TRAY WITH SUPPORT TO THE SET SPINAL</v>
      </c>
      <c r="G127" s="5" t="s">
        <v>12</v>
      </c>
      <c r="H127" s="5">
        <v>2</v>
      </c>
    </row>
    <row r="128" spans="1:8" x14ac:dyDescent="0.25">
      <c r="A128" s="5" t="s">
        <v>8</v>
      </c>
      <c r="B128" s="5" t="s">
        <v>39</v>
      </c>
      <c r="C128" s="5" t="s">
        <v>10</v>
      </c>
      <c r="D128" s="4">
        <v>4229160702100</v>
      </c>
      <c r="E128" s="5" t="s">
        <v>21</v>
      </c>
      <c r="F128" s="5" t="str">
        <f>VLOOKUP(D:D,'قائمة الطرح'!B:C,2,)</f>
        <v>CERVICAL CURETTES COMPLETE SET OF ALL SIZES AND ANGLES/LONG AND SHORTHANDLES IN SUITABLE BOX AND TRAY WITH SUPPORT TO THE SET (AT LEAST 36CURETTES IN THE SET), SPINAL</v>
      </c>
      <c r="G128" s="5" t="s">
        <v>12</v>
      </c>
      <c r="H128" s="5">
        <v>1</v>
      </c>
    </row>
    <row r="129" spans="1:8" x14ac:dyDescent="0.25">
      <c r="A129" s="5" t="s">
        <v>8</v>
      </c>
      <c r="B129" s="5" t="s">
        <v>39</v>
      </c>
      <c r="C129" s="5" t="s">
        <v>10</v>
      </c>
      <c r="D129" s="4">
        <v>4229160702100</v>
      </c>
      <c r="E129" s="5" t="s">
        <v>15</v>
      </c>
      <c r="F129" s="5" t="str">
        <f>VLOOKUP(D:D,'قائمة الطرح'!B:C,2,)</f>
        <v>CERVICAL CURETTES COMPLETE SET OF ALL SIZES AND ANGLES/LONG AND SHORTHANDLES IN SUITABLE BOX AND TRAY WITH SUPPORT TO THE SET (AT LEAST 36CURETTES IN THE SET), SPINAL</v>
      </c>
      <c r="G129" s="5" t="s">
        <v>12</v>
      </c>
      <c r="H129" s="5">
        <v>2</v>
      </c>
    </row>
    <row r="130" spans="1:8" x14ac:dyDescent="0.25">
      <c r="A130" s="5" t="s">
        <v>8</v>
      </c>
      <c r="B130" s="5" t="s">
        <v>39</v>
      </c>
      <c r="C130" s="5" t="s">
        <v>10</v>
      </c>
      <c r="D130" s="4">
        <v>4229160702100</v>
      </c>
      <c r="E130" s="5" t="s">
        <v>16</v>
      </c>
      <c r="F130" s="5" t="str">
        <f>VLOOKUP(D:D,'قائمة الطرح'!B:C,2,)</f>
        <v>CERVICAL CURETTES COMPLETE SET OF ALL SIZES AND ANGLES/LONG AND SHORTHANDLES IN SUITABLE BOX AND TRAY WITH SUPPORT TO THE SET (AT LEAST 36CURETTES IN THE SET), SPINAL</v>
      </c>
      <c r="G130" s="5" t="s">
        <v>12</v>
      </c>
      <c r="H130" s="5">
        <v>1</v>
      </c>
    </row>
    <row r="131" spans="1:8" x14ac:dyDescent="0.25">
      <c r="A131" s="5" t="s">
        <v>8</v>
      </c>
      <c r="B131" s="5" t="s">
        <v>39</v>
      </c>
      <c r="C131" s="5" t="s">
        <v>10</v>
      </c>
      <c r="D131" s="4">
        <v>4229160702100</v>
      </c>
      <c r="E131" s="5" t="s">
        <v>27</v>
      </c>
      <c r="F131" s="5" t="str">
        <f>VLOOKUP(D:D,'قائمة الطرح'!B:C,2,)</f>
        <v>CERVICAL CURETTES COMPLETE SET OF ALL SIZES AND ANGLES/LONG AND SHORTHANDLES IN SUITABLE BOX AND TRAY WITH SUPPORT TO THE SET (AT LEAST 36CURETTES IN THE SET), SPINAL</v>
      </c>
      <c r="G131" s="5" t="s">
        <v>12</v>
      </c>
      <c r="H131" s="5">
        <v>4</v>
      </c>
    </row>
    <row r="132" spans="1:8" x14ac:dyDescent="0.25">
      <c r="A132" s="5" t="s">
        <v>8</v>
      </c>
      <c r="B132" s="5" t="s">
        <v>39</v>
      </c>
      <c r="C132" s="5" t="s">
        <v>10</v>
      </c>
      <c r="D132" s="4">
        <v>4229160702200</v>
      </c>
      <c r="E132" s="5" t="s">
        <v>21</v>
      </c>
      <c r="F132" s="5" t="str">
        <f>VLOOKUP(D:D,'قائمة الطرح'!B:C,2,)</f>
        <v>LUMBAR CURETTES COMPLETE SET OF ALL SIZE S AND ANGLES/LONG AND SHORTHANDLES IN SUITABLE BOX AND TRAY WITH SUPPORTS TO THE SET, SPINAL</v>
      </c>
      <c r="G132" s="5" t="s">
        <v>12</v>
      </c>
      <c r="H132" s="5">
        <v>4</v>
      </c>
    </row>
    <row r="133" spans="1:8" x14ac:dyDescent="0.25">
      <c r="A133" s="5" t="s">
        <v>8</v>
      </c>
      <c r="B133" s="5" t="s">
        <v>39</v>
      </c>
      <c r="C133" s="5" t="s">
        <v>10</v>
      </c>
      <c r="D133" s="4">
        <v>4229160702200</v>
      </c>
      <c r="E133" s="5" t="s">
        <v>40</v>
      </c>
      <c r="F133" s="5" t="str">
        <f>VLOOKUP(D:D,'قائمة الطرح'!B:C,2,)</f>
        <v>LUMBAR CURETTES COMPLETE SET OF ALL SIZE S AND ANGLES/LONG AND SHORTHANDLES IN SUITABLE BOX AND TRAY WITH SUPPORTS TO THE SET, SPINAL</v>
      </c>
      <c r="G133" s="5" t="s">
        <v>12</v>
      </c>
      <c r="H133" s="5">
        <v>1</v>
      </c>
    </row>
    <row r="134" spans="1:8" x14ac:dyDescent="0.25">
      <c r="A134" s="5" t="s">
        <v>8</v>
      </c>
      <c r="B134" s="5" t="s">
        <v>39</v>
      </c>
      <c r="C134" s="5" t="s">
        <v>10</v>
      </c>
      <c r="D134" s="4">
        <v>4229160702200</v>
      </c>
      <c r="E134" s="5" t="s">
        <v>15</v>
      </c>
      <c r="F134" s="5" t="str">
        <f>VLOOKUP(D:D,'قائمة الطرح'!B:C,2,)</f>
        <v>LUMBAR CURETTES COMPLETE SET OF ALL SIZE S AND ANGLES/LONG AND SHORTHANDLES IN SUITABLE BOX AND TRAY WITH SUPPORTS TO THE SET, SPINAL</v>
      </c>
      <c r="G134" s="5" t="s">
        <v>12</v>
      </c>
      <c r="H134" s="5">
        <v>1</v>
      </c>
    </row>
    <row r="135" spans="1:8" x14ac:dyDescent="0.25">
      <c r="A135" s="5" t="s">
        <v>8</v>
      </c>
      <c r="B135" s="5" t="s">
        <v>39</v>
      </c>
      <c r="C135" s="5" t="s">
        <v>10</v>
      </c>
      <c r="D135" s="4">
        <v>4229160702200</v>
      </c>
      <c r="E135" s="5" t="s">
        <v>42</v>
      </c>
      <c r="F135" s="5" t="str">
        <f>VLOOKUP(D:D,'قائمة الطرح'!B:C,2,)</f>
        <v>LUMBAR CURETTES COMPLETE SET OF ALL SIZE S AND ANGLES/LONG AND SHORTHANDLES IN SUITABLE BOX AND TRAY WITH SUPPORTS TO THE SET, SPINAL</v>
      </c>
      <c r="G135" s="5" t="s">
        <v>12</v>
      </c>
      <c r="H135" s="5">
        <v>4</v>
      </c>
    </row>
    <row r="136" spans="1:8" x14ac:dyDescent="0.25">
      <c r="A136" s="5" t="s">
        <v>8</v>
      </c>
      <c r="B136" s="5" t="s">
        <v>39</v>
      </c>
      <c r="C136" s="5" t="s">
        <v>10</v>
      </c>
      <c r="D136" s="4">
        <v>4229160702200</v>
      </c>
      <c r="E136" s="5" t="s">
        <v>18</v>
      </c>
      <c r="F136" s="5" t="str">
        <f>VLOOKUP(D:D,'قائمة الطرح'!B:C,2,)</f>
        <v>LUMBAR CURETTES COMPLETE SET OF ALL SIZE S AND ANGLES/LONG AND SHORTHANDLES IN SUITABLE BOX AND TRAY WITH SUPPORTS TO THE SET, SPINAL</v>
      </c>
      <c r="G136" s="5" t="s">
        <v>12</v>
      </c>
      <c r="H136" s="5">
        <v>1</v>
      </c>
    </row>
    <row r="137" spans="1:8" x14ac:dyDescent="0.25">
      <c r="A137" s="5" t="s">
        <v>8</v>
      </c>
      <c r="B137" s="5" t="s">
        <v>39</v>
      </c>
      <c r="C137" s="5" t="s">
        <v>10</v>
      </c>
      <c r="D137" s="4">
        <v>4229160702200</v>
      </c>
      <c r="E137" s="5" t="s">
        <v>19</v>
      </c>
      <c r="F137" s="5" t="str">
        <f>VLOOKUP(D:D,'قائمة الطرح'!B:C,2,)</f>
        <v>LUMBAR CURETTES COMPLETE SET OF ALL SIZE S AND ANGLES/LONG AND SHORTHANDLES IN SUITABLE BOX AND TRAY WITH SUPPORTS TO THE SET, SPINAL</v>
      </c>
      <c r="G137" s="5" t="s">
        <v>12</v>
      </c>
      <c r="H137" s="5">
        <v>3</v>
      </c>
    </row>
    <row r="138" spans="1:8" x14ac:dyDescent="0.25">
      <c r="A138" s="5" t="s">
        <v>8</v>
      </c>
      <c r="B138" s="5" t="s">
        <v>39</v>
      </c>
      <c r="C138" s="5" t="s">
        <v>10</v>
      </c>
      <c r="D138" s="4">
        <v>4229160900100</v>
      </c>
      <c r="E138" s="5" t="s">
        <v>14</v>
      </c>
      <c r="F138" s="5" t="str">
        <f>VLOOKUP(D:D,'قائمة الطرح'!B:C,2,)</f>
        <v>"BONE NIBBLERS DOUBLE ACTION STRAIGHT SMALL, MEDIUM AND LARGE AND ANGLEDSMALL, MEDIUM AND LARGE"</v>
      </c>
      <c r="G138" s="5" t="s">
        <v>12</v>
      </c>
      <c r="H138" s="5">
        <v>5</v>
      </c>
    </row>
    <row r="139" spans="1:8" x14ac:dyDescent="0.25">
      <c r="A139" s="5" t="s">
        <v>8</v>
      </c>
      <c r="B139" s="5" t="s">
        <v>39</v>
      </c>
      <c r="C139" s="5" t="s">
        <v>10</v>
      </c>
      <c r="D139" s="4">
        <v>4229160900100</v>
      </c>
      <c r="E139" s="5" t="s">
        <v>18</v>
      </c>
      <c r="F139" s="5" t="str">
        <f>VLOOKUP(D:D,'قائمة الطرح'!B:C,2,)</f>
        <v>"BONE NIBBLERS DOUBLE ACTION STRAIGHT SMALL, MEDIUM AND LARGE AND ANGLEDSMALL, MEDIUM AND LARGE"</v>
      </c>
      <c r="G139" s="5" t="s">
        <v>12</v>
      </c>
      <c r="H139" s="5">
        <v>1</v>
      </c>
    </row>
    <row r="140" spans="1:8" x14ac:dyDescent="0.25">
      <c r="A140" s="5" t="s">
        <v>8</v>
      </c>
      <c r="B140" s="5" t="s">
        <v>39</v>
      </c>
      <c r="C140" s="5" t="s">
        <v>10</v>
      </c>
      <c r="D140" s="4">
        <v>4229161100400</v>
      </c>
      <c r="E140" s="5" t="s">
        <v>21</v>
      </c>
      <c r="F140" s="5" t="str">
        <f>VLOOKUP(D:D,'قائمة الطرح'!B:C,2,)</f>
        <v>ENDPLATE RASP NON SLIPPERY 15 OVERALL LENGTH SIZE 1/2 INCH OR EQUIVALENTSPINAL</v>
      </c>
      <c r="G140" s="5" t="s">
        <v>12</v>
      </c>
      <c r="H140" s="5">
        <v>4</v>
      </c>
    </row>
    <row r="141" spans="1:8" x14ac:dyDescent="0.25">
      <c r="A141" s="5" t="s">
        <v>8</v>
      </c>
      <c r="B141" s="5" t="s">
        <v>39</v>
      </c>
      <c r="C141" s="5" t="s">
        <v>10</v>
      </c>
      <c r="D141" s="4">
        <v>4229161100400</v>
      </c>
      <c r="E141" s="5" t="s">
        <v>15</v>
      </c>
      <c r="F141" s="5" t="str">
        <f>VLOOKUP(D:D,'قائمة الطرح'!B:C,2,)</f>
        <v>ENDPLATE RASP NON SLIPPERY 15 OVERALL LENGTH SIZE 1/2 INCH OR EQUIVALENTSPINAL</v>
      </c>
      <c r="G141" s="5" t="s">
        <v>12</v>
      </c>
      <c r="H141" s="5">
        <v>2</v>
      </c>
    </row>
    <row r="142" spans="1:8" x14ac:dyDescent="0.25">
      <c r="A142" s="5" t="s">
        <v>8</v>
      </c>
      <c r="B142" s="5" t="s">
        <v>39</v>
      </c>
      <c r="C142" s="5" t="s">
        <v>10</v>
      </c>
      <c r="D142" s="4">
        <v>4229161100400</v>
      </c>
      <c r="E142" s="5" t="s">
        <v>27</v>
      </c>
      <c r="F142" s="5" t="str">
        <f>VLOOKUP(D:D,'قائمة الطرح'!B:C,2,)</f>
        <v>ENDPLATE RASP NON SLIPPERY 15 OVERALL LENGTH SIZE 1/2 INCH OR EQUIVALENTSPINAL</v>
      </c>
      <c r="G142" s="5" t="s">
        <v>12</v>
      </c>
      <c r="H142" s="5">
        <v>18</v>
      </c>
    </row>
    <row r="143" spans="1:8" x14ac:dyDescent="0.25">
      <c r="A143" s="5" t="s">
        <v>8</v>
      </c>
      <c r="B143" s="5" t="s">
        <v>39</v>
      </c>
      <c r="C143" s="5" t="s">
        <v>10</v>
      </c>
      <c r="D143" s="4">
        <v>4229161200100</v>
      </c>
      <c r="E143" s="5" t="s">
        <v>21</v>
      </c>
      <c r="F143" s="5" t="str">
        <f>VLOOKUP(D:D,'قائمة الطرح'!B:C,2,)</f>
        <v>LAMINECTOMY RONGEUR DOUBLE ACTION STRAIGHT 2 MM LENGTH 230 MM OREQUIVALENT SPINAL</v>
      </c>
      <c r="G143" s="5" t="s">
        <v>12</v>
      </c>
      <c r="H143" s="5">
        <v>3</v>
      </c>
    </row>
    <row r="144" spans="1:8" x14ac:dyDescent="0.25">
      <c r="A144" s="5" t="s">
        <v>8</v>
      </c>
      <c r="B144" s="5" t="s">
        <v>39</v>
      </c>
      <c r="C144" s="5" t="s">
        <v>10</v>
      </c>
      <c r="D144" s="4">
        <v>4229161200200</v>
      </c>
      <c r="E144" s="5" t="s">
        <v>21</v>
      </c>
      <c r="F144" s="5" t="str">
        <f>VLOOKUP(D:D,'قائمة الطرح'!B:C,2,)</f>
        <v>LAMINECTOMY RONGEUR DOUBLE ACTION CURVED 12 MM LENGTH 230 MM OREQUIVALENT SPINAL</v>
      </c>
      <c r="G144" s="5" t="s">
        <v>12</v>
      </c>
      <c r="H144" s="5">
        <v>2</v>
      </c>
    </row>
    <row r="145" spans="1:8" x14ac:dyDescent="0.25">
      <c r="A145" s="5" t="s">
        <v>8</v>
      </c>
      <c r="B145" s="5" t="s">
        <v>39</v>
      </c>
      <c r="C145" s="5" t="s">
        <v>10</v>
      </c>
      <c r="D145" s="4">
        <v>4229161200300</v>
      </c>
      <c r="E145" s="5" t="s">
        <v>21</v>
      </c>
      <c r="F145" s="5" t="str">
        <f>VLOOKUP(D:D,'قائمة الطرح'!B:C,2,)</f>
        <v>LAMINECTOMY RONGEUR DOUBLE ACTION CURVED 5 MM LENGTH 230 MM OREQUIVALENT SPINAL</v>
      </c>
      <c r="G145" s="5" t="s">
        <v>12</v>
      </c>
      <c r="H145" s="5">
        <v>3</v>
      </c>
    </row>
    <row r="146" spans="1:8" x14ac:dyDescent="0.25">
      <c r="A146" s="5" t="s">
        <v>8</v>
      </c>
      <c r="B146" s="5" t="s">
        <v>39</v>
      </c>
      <c r="C146" s="5" t="s">
        <v>10</v>
      </c>
      <c r="D146" s="4">
        <v>4229161200400</v>
      </c>
      <c r="E146" s="5" t="s">
        <v>21</v>
      </c>
      <c r="F146" s="5" t="str">
        <f>VLOOKUP(D:D,'قائمة الطرح'!B:C,2,)</f>
        <v>LAMINECTOMY RONGEUR DOUBLE ACTION CURVED 8 MM LENGTH 230 MM OREQUIVALENT SPINAL</v>
      </c>
      <c r="G146" s="5" t="s">
        <v>12</v>
      </c>
      <c r="H146" s="5">
        <v>3</v>
      </c>
    </row>
    <row r="147" spans="1:8" x14ac:dyDescent="0.25">
      <c r="A147" s="5" t="s">
        <v>8</v>
      </c>
      <c r="B147" s="5" t="s">
        <v>39</v>
      </c>
      <c r="C147" s="5" t="s">
        <v>10</v>
      </c>
      <c r="D147" s="4">
        <v>4229161200500</v>
      </c>
      <c r="E147" s="5" t="s">
        <v>21</v>
      </c>
      <c r="F147" s="5" t="str">
        <f>VLOOKUP(D:D,'قائمة الطرح'!B:C,2,)</f>
        <v>LAMINECTOMY RONGEUR DOUBLE ACTION STRAIGHT 12 MM LENGTH 230 MM OREQUIVALENT SPINAL</v>
      </c>
      <c r="G147" s="5" t="s">
        <v>12</v>
      </c>
      <c r="H147" s="5">
        <v>3</v>
      </c>
    </row>
    <row r="148" spans="1:8" x14ac:dyDescent="0.25">
      <c r="A148" s="5" t="s">
        <v>8</v>
      </c>
      <c r="B148" s="5" t="s">
        <v>39</v>
      </c>
      <c r="C148" s="5" t="s">
        <v>10</v>
      </c>
      <c r="D148" s="4">
        <v>4229161200600</v>
      </c>
      <c r="E148" s="5" t="s">
        <v>21</v>
      </c>
      <c r="F148" s="5" t="str">
        <f>VLOOKUP(D:D,'قائمة الطرح'!B:C,2,)</f>
        <v>LAMINECTOMY RONGEUR DOUBLE ACTION STRAIGHT 5 MM LENGTH 230 MM OREQUIVALENT SPINAL</v>
      </c>
      <c r="G148" s="5" t="s">
        <v>12</v>
      </c>
      <c r="H148" s="5">
        <v>3</v>
      </c>
    </row>
    <row r="149" spans="1:8" x14ac:dyDescent="0.25">
      <c r="A149" s="5" t="s">
        <v>8</v>
      </c>
      <c r="B149" s="5" t="s">
        <v>39</v>
      </c>
      <c r="C149" s="5" t="s">
        <v>10</v>
      </c>
      <c r="D149" s="4">
        <v>4229161200700</v>
      </c>
      <c r="E149" s="5" t="s">
        <v>21</v>
      </c>
      <c r="F149" s="5" t="str">
        <f>VLOOKUP(D:D,'قائمة الطرح'!B:C,2,)</f>
        <v>LAMINECTOMY RONGEUR DOUBLE ACTION STRAIGHT 8 MM LENGTH 230 MM OREQUIVALENT SPINAL</v>
      </c>
      <c r="G149" s="5" t="s">
        <v>12</v>
      </c>
      <c r="H149" s="5">
        <v>3</v>
      </c>
    </row>
    <row r="150" spans="1:8" x14ac:dyDescent="0.25">
      <c r="A150" s="5" t="s">
        <v>8</v>
      </c>
      <c r="B150" s="5" t="s">
        <v>39</v>
      </c>
      <c r="C150" s="5" t="s">
        <v>10</v>
      </c>
      <c r="D150" s="4">
        <v>4229161200900</v>
      </c>
      <c r="E150" s="5" t="s">
        <v>21</v>
      </c>
      <c r="F150" s="5" t="str">
        <f>VLOOKUP(D:D,'قائمة الطرح'!B:C,2,)</f>
        <v>LAMINECTOMY RONGEUR SINGLE ACTION CURVED MEDIUM SPINAL</v>
      </c>
      <c r="G150" s="5" t="s">
        <v>12</v>
      </c>
      <c r="H150" s="5">
        <v>3</v>
      </c>
    </row>
    <row r="151" spans="1:8" x14ac:dyDescent="0.25">
      <c r="A151" s="5" t="s">
        <v>8</v>
      </c>
      <c r="B151" s="5" t="s">
        <v>39</v>
      </c>
      <c r="C151" s="5" t="s">
        <v>10</v>
      </c>
      <c r="D151" s="4">
        <v>4229161201000</v>
      </c>
      <c r="E151" s="5" t="s">
        <v>21</v>
      </c>
      <c r="F151" s="5" t="str">
        <f>VLOOKUP(D:D,'قائمة الطرح'!B:C,2,)</f>
        <v>LAMINECTOMY RONGEUR SINGLE ACTION CURVED SMALL SPINAL</v>
      </c>
      <c r="G151" s="5" t="s">
        <v>12</v>
      </c>
      <c r="H151" s="5">
        <v>3</v>
      </c>
    </row>
    <row r="152" spans="1:8" x14ac:dyDescent="0.25">
      <c r="A152" s="5" t="s">
        <v>8</v>
      </c>
      <c r="B152" s="5" t="s">
        <v>39</v>
      </c>
      <c r="C152" s="5" t="s">
        <v>10</v>
      </c>
      <c r="D152" s="4">
        <v>4229161201100</v>
      </c>
      <c r="E152" s="5" t="s">
        <v>21</v>
      </c>
      <c r="F152" s="5" t="str">
        <f>VLOOKUP(D:D,'قائمة الطرح'!B:C,2,)</f>
        <v>LAMINECTOMY RONGEUR SINGLE ACTION STRAIGHT MEDIUM SPINAL</v>
      </c>
      <c r="G152" s="5" t="s">
        <v>12</v>
      </c>
      <c r="H152" s="5">
        <v>1</v>
      </c>
    </row>
    <row r="153" spans="1:8" x14ac:dyDescent="0.25">
      <c r="A153" s="5" t="s">
        <v>8</v>
      </c>
      <c r="B153" s="5" t="s">
        <v>39</v>
      </c>
      <c r="C153" s="5" t="s">
        <v>10</v>
      </c>
      <c r="D153" s="4">
        <v>4229161201200</v>
      </c>
      <c r="E153" s="5" t="s">
        <v>21</v>
      </c>
      <c r="F153" s="5" t="str">
        <f>VLOOKUP(D:D,'قائمة الطرح'!B:C,2,)</f>
        <v>LAMINECTOMY RONGEUR SINGLE ACTION STRAIGHT SMALL SPINAL</v>
      </c>
      <c r="G153" s="5" t="s">
        <v>12</v>
      </c>
      <c r="H153" s="5">
        <v>1</v>
      </c>
    </row>
    <row r="154" spans="1:8" x14ac:dyDescent="0.25">
      <c r="A154" s="5" t="s">
        <v>8</v>
      </c>
      <c r="B154" s="5" t="s">
        <v>39</v>
      </c>
      <c r="C154" s="5" t="s">
        <v>10</v>
      </c>
      <c r="D154" s="4">
        <v>4229161203600</v>
      </c>
      <c r="E154" s="5" t="s">
        <v>21</v>
      </c>
      <c r="F154" s="5" t="str">
        <f>VLOOKUP(D:D,'قائمة الطرح'!B:C,2,)</f>
        <v>SPINAL KERRISON DOUBLE COATED ANTI REFLECTION SELF CLEANING EJECTORANGLED 45 DEGREE FORWARD LENGTH 250 MM SIZE 1 MM SPINAL</v>
      </c>
      <c r="G154" s="5" t="s">
        <v>12</v>
      </c>
      <c r="H154" s="5">
        <v>1</v>
      </c>
    </row>
    <row r="155" spans="1:8" x14ac:dyDescent="0.25">
      <c r="A155" s="5" t="s">
        <v>8</v>
      </c>
      <c r="B155" s="5" t="s">
        <v>39</v>
      </c>
      <c r="C155" s="5" t="s">
        <v>10</v>
      </c>
      <c r="D155" s="4">
        <v>4229161203600</v>
      </c>
      <c r="E155" s="5" t="s">
        <v>26</v>
      </c>
      <c r="F155" s="5" t="str">
        <f>VLOOKUP(D:D,'قائمة الطرح'!B:C,2,)</f>
        <v>SPINAL KERRISON DOUBLE COATED ANTI REFLECTION SELF CLEANING EJECTORANGLED 45 DEGREE FORWARD LENGTH 250 MM SIZE 1 MM SPINAL</v>
      </c>
      <c r="G155" s="5" t="s">
        <v>12</v>
      </c>
      <c r="H155" s="5">
        <v>1</v>
      </c>
    </row>
    <row r="156" spans="1:8" x14ac:dyDescent="0.25">
      <c r="A156" s="5" t="s">
        <v>8</v>
      </c>
      <c r="B156" s="5" t="s">
        <v>39</v>
      </c>
      <c r="C156" s="5" t="s">
        <v>10</v>
      </c>
      <c r="D156" s="4">
        <v>4229161203700</v>
      </c>
      <c r="E156" s="5" t="s">
        <v>26</v>
      </c>
      <c r="F156" s="5" t="str">
        <f>VLOOKUP(D:D,'قائمة الطرح'!B:C,2,)</f>
        <v>SPINAL KERRISON DOUBLE COATED ANTI REFLECTION SELF CLEANING EJECTORANGLED 45 DEGREE FORWARD LENGTH 250 MM SIZE 2 MM SPINAL</v>
      </c>
      <c r="G156" s="5" t="s">
        <v>12</v>
      </c>
      <c r="H156" s="5">
        <v>1</v>
      </c>
    </row>
    <row r="157" spans="1:8" x14ac:dyDescent="0.25">
      <c r="A157" s="5" t="s">
        <v>8</v>
      </c>
      <c r="B157" s="5" t="s">
        <v>39</v>
      </c>
      <c r="C157" s="5" t="s">
        <v>10</v>
      </c>
      <c r="D157" s="4">
        <v>4229161203800</v>
      </c>
      <c r="E157" s="5" t="s">
        <v>21</v>
      </c>
      <c r="F157" s="5" t="str">
        <f>VLOOKUP(D:D,'قائمة الطرح'!B:C,2,)</f>
        <v>SPINAL KERRISON DOUBLE COATED ANTI REFLECTION SELF CLEANING EJECTORANGLED 45 DEGREE FORWARD LENGTH 250 MM SIZE 3 MM SPINAL</v>
      </c>
      <c r="G157" s="5" t="s">
        <v>12</v>
      </c>
      <c r="H157" s="5">
        <v>1</v>
      </c>
    </row>
    <row r="158" spans="1:8" x14ac:dyDescent="0.25">
      <c r="A158" s="5" t="s">
        <v>8</v>
      </c>
      <c r="B158" s="5" t="s">
        <v>39</v>
      </c>
      <c r="C158" s="5" t="s">
        <v>10</v>
      </c>
      <c r="D158" s="4">
        <v>4229161203800</v>
      </c>
      <c r="E158" s="5" t="s">
        <v>26</v>
      </c>
      <c r="F158" s="5" t="str">
        <f>VLOOKUP(D:D,'قائمة الطرح'!B:C,2,)</f>
        <v>SPINAL KERRISON DOUBLE COATED ANTI REFLECTION SELF CLEANING EJECTORANGLED 45 DEGREE FORWARD LENGTH 250 MM SIZE 3 MM SPINAL</v>
      </c>
      <c r="G158" s="5" t="s">
        <v>12</v>
      </c>
      <c r="H158" s="5">
        <v>1</v>
      </c>
    </row>
    <row r="159" spans="1:8" x14ac:dyDescent="0.25">
      <c r="A159" s="5" t="s">
        <v>8</v>
      </c>
      <c r="B159" s="5" t="s">
        <v>39</v>
      </c>
      <c r="C159" s="5" t="s">
        <v>10</v>
      </c>
      <c r="D159" s="4">
        <v>4229161203900</v>
      </c>
      <c r="E159" s="5" t="s">
        <v>21</v>
      </c>
      <c r="F159" s="5" t="str">
        <f>VLOOKUP(D:D,'قائمة الطرح'!B:C,2,)</f>
        <v>SPINAL KERRISON DOUBLE COATED ANTI REFLECTION SELF CLEANING EJECTORANGLED 45 DEGREE FORWARD LENGTH 250 MM SIZE 4 MM SPINAL</v>
      </c>
      <c r="G159" s="5" t="s">
        <v>12</v>
      </c>
      <c r="H159" s="5">
        <v>1</v>
      </c>
    </row>
    <row r="160" spans="1:8" x14ac:dyDescent="0.25">
      <c r="A160" s="5" t="s">
        <v>8</v>
      </c>
      <c r="B160" s="5" t="s">
        <v>39</v>
      </c>
      <c r="C160" s="5" t="s">
        <v>10</v>
      </c>
      <c r="D160" s="4">
        <v>4229161203900</v>
      </c>
      <c r="E160" s="5" t="s">
        <v>26</v>
      </c>
      <c r="F160" s="5" t="str">
        <f>VLOOKUP(D:D,'قائمة الطرح'!B:C,2,)</f>
        <v>SPINAL KERRISON DOUBLE COATED ANTI REFLECTION SELF CLEANING EJECTORANGLED 45 DEGREE FORWARD LENGTH 250 MM SIZE 4 MM SPINAL</v>
      </c>
      <c r="G160" s="5" t="s">
        <v>12</v>
      </c>
      <c r="H160" s="5">
        <v>1</v>
      </c>
    </row>
    <row r="161" spans="1:8" x14ac:dyDescent="0.25">
      <c r="A161" s="5" t="s">
        <v>8</v>
      </c>
      <c r="B161" s="5" t="s">
        <v>39</v>
      </c>
      <c r="C161" s="5" t="s">
        <v>10</v>
      </c>
      <c r="D161" s="4">
        <v>4229161204000</v>
      </c>
      <c r="E161" s="5" t="s">
        <v>21</v>
      </c>
      <c r="F161" s="5" t="str">
        <f>VLOOKUP(D:D,'قائمة الطرح'!B:C,2,)</f>
        <v>SPINAL KERRISON DOUBLE COATED ANTI REFLECTION SELF CLEANING EJECTORANGLED 45 DEGREE FORWARD LENGTH 250 MM SIZE 5 MM SPINAL</v>
      </c>
      <c r="G161" s="5" t="s">
        <v>12</v>
      </c>
      <c r="H161" s="5">
        <v>1</v>
      </c>
    </row>
    <row r="162" spans="1:8" x14ac:dyDescent="0.25">
      <c r="A162" s="5" t="s">
        <v>8</v>
      </c>
      <c r="B162" s="5" t="s">
        <v>39</v>
      </c>
      <c r="C162" s="5" t="s">
        <v>10</v>
      </c>
      <c r="D162" s="4">
        <v>4229161204000</v>
      </c>
      <c r="E162" s="5" t="s">
        <v>26</v>
      </c>
      <c r="F162" s="5" t="str">
        <f>VLOOKUP(D:D,'قائمة الطرح'!B:C,2,)</f>
        <v>SPINAL KERRISON DOUBLE COATED ANTI REFLECTION SELF CLEANING EJECTORANGLED 45 DEGREE FORWARD LENGTH 250 MM SIZE 5 MM SPINAL</v>
      </c>
      <c r="G162" s="5" t="s">
        <v>12</v>
      </c>
      <c r="H162" s="5">
        <v>1</v>
      </c>
    </row>
    <row r="163" spans="1:8" x14ac:dyDescent="0.25">
      <c r="A163" s="5" t="s">
        <v>8</v>
      </c>
      <c r="B163" s="5" t="s">
        <v>39</v>
      </c>
      <c r="C163" s="5" t="s">
        <v>10</v>
      </c>
      <c r="D163" s="4">
        <v>4229161204100</v>
      </c>
      <c r="E163" s="5" t="s">
        <v>26</v>
      </c>
      <c r="F163" s="5" t="str">
        <f>VLOOKUP(D:D,'قائمة الطرح'!B:C,2,)</f>
        <v>SPINAL KERRISON DOUBLE COATED ANTI REFLECTION SELF CLEANING EJECTORANGLED 45 DEGREE FORWARD LENGTH 250 MM SIZE 6 MM SPINAL</v>
      </c>
      <c r="G163" s="5" t="s">
        <v>12</v>
      </c>
      <c r="H163" s="5">
        <v>1</v>
      </c>
    </row>
    <row r="164" spans="1:8" x14ac:dyDescent="0.25">
      <c r="A164" s="5" t="s">
        <v>8</v>
      </c>
      <c r="B164" s="5" t="s">
        <v>39</v>
      </c>
      <c r="C164" s="5" t="s">
        <v>10</v>
      </c>
      <c r="D164" s="4">
        <v>4229161204200</v>
      </c>
      <c r="E164" s="5" t="s">
        <v>27</v>
      </c>
      <c r="F164" s="5" t="str">
        <f>VLOOKUP(D:D,'قائمة الطرح'!B:C,2,)</f>
        <v>SPINAL KERRISON DOUBLE COATED ANTI REFLECTION SELF CLEANING EJECTORANGLED 45 DEGREE FORWARD LENGTH 300 MM SIZE 1 MM SPINAL</v>
      </c>
      <c r="G164" s="5" t="s">
        <v>12</v>
      </c>
      <c r="H164" s="5">
        <v>1</v>
      </c>
    </row>
    <row r="165" spans="1:8" x14ac:dyDescent="0.25">
      <c r="A165" s="5" t="s">
        <v>8</v>
      </c>
      <c r="B165" s="5" t="s">
        <v>39</v>
      </c>
      <c r="C165" s="5" t="s">
        <v>10</v>
      </c>
      <c r="D165" s="4">
        <v>4229161204700</v>
      </c>
      <c r="E165" s="5" t="s">
        <v>21</v>
      </c>
      <c r="F165" s="5" t="str">
        <f>VLOOKUP(D:D,'قائمة الطرح'!B:C,2,)</f>
        <v>SPINAL KERRISON DOUBLE COATED ANTI REFLECTION SELF CLEANING EJECTORANGLED 45 DEGREE FORWARD LENGTH 300 MM SIZE 6 MM SPINAL</v>
      </c>
      <c r="G165" s="5" t="s">
        <v>12</v>
      </c>
      <c r="H165" s="5">
        <v>1</v>
      </c>
    </row>
    <row r="166" spans="1:8" x14ac:dyDescent="0.25">
      <c r="A166" s="5" t="s">
        <v>8</v>
      </c>
      <c r="B166" s="5" t="s">
        <v>39</v>
      </c>
      <c r="C166" s="5" t="s">
        <v>10</v>
      </c>
      <c r="D166" s="4">
        <v>4229161204700</v>
      </c>
      <c r="E166" s="5" t="s">
        <v>15</v>
      </c>
      <c r="F166" s="5" t="str">
        <f>VLOOKUP(D:D,'قائمة الطرح'!B:C,2,)</f>
        <v>SPINAL KERRISON DOUBLE COATED ANTI REFLECTION SELF CLEANING EJECTORANGLED 45 DEGREE FORWARD LENGTH 300 MM SIZE 6 MM SPINAL</v>
      </c>
      <c r="G166" s="5" t="s">
        <v>12</v>
      </c>
      <c r="H166" s="5">
        <v>1</v>
      </c>
    </row>
    <row r="167" spans="1:8" x14ac:dyDescent="0.25">
      <c r="A167" s="5" t="s">
        <v>8</v>
      </c>
      <c r="B167" s="5" t="s">
        <v>39</v>
      </c>
      <c r="C167" s="5" t="s">
        <v>10</v>
      </c>
      <c r="D167" s="4">
        <v>4229161205300</v>
      </c>
      <c r="E167" s="5" t="s">
        <v>26</v>
      </c>
      <c r="F167" s="5" t="str">
        <f>VLOOKUP(D:D,'قائمة الطرح'!B:C,2,)</f>
        <v>"SPINAL KERRISON DOUBLE COATED, ANTI REFLECTION, SELF CLEANING EJECTORANGLED 45 DEGREE FORWARD THIN AND STANDARD FOOT EQUALLY DISTRIBUTEDLENGTH 180 MM SIZE 1 MM, SPINAL"</v>
      </c>
      <c r="G167" s="5" t="s">
        <v>12</v>
      </c>
      <c r="H167" s="5">
        <v>3</v>
      </c>
    </row>
    <row r="168" spans="1:8" x14ac:dyDescent="0.25">
      <c r="A168" s="5" t="s">
        <v>8</v>
      </c>
      <c r="B168" s="5" t="s">
        <v>39</v>
      </c>
      <c r="C168" s="5" t="s">
        <v>10</v>
      </c>
      <c r="D168" s="4">
        <v>4229161205400</v>
      </c>
      <c r="E168" s="5" t="s">
        <v>26</v>
      </c>
      <c r="F168" s="5" t="str">
        <f>VLOOKUP(D:D,'قائمة الطرح'!B:C,2,)</f>
        <v>"SPINAL KERRISON DOUBLE COATED, ANTI REFLECTION, SELF CLEANING EJECTORANGLED 45 DEGREE FORWARD THIN AND STANDARD FOOT EQUALLY DISTRIBUTEDLENGTH 180 MM SIZE 3 MM, SPINAL"</v>
      </c>
      <c r="G168" s="5" t="s">
        <v>12</v>
      </c>
      <c r="H168" s="5">
        <v>4</v>
      </c>
    </row>
    <row r="169" spans="1:8" x14ac:dyDescent="0.25">
      <c r="A169" s="5" t="s">
        <v>8</v>
      </c>
      <c r="B169" s="5" t="s">
        <v>39</v>
      </c>
      <c r="C169" s="5" t="s">
        <v>10</v>
      </c>
      <c r="D169" s="4">
        <v>4229161205500</v>
      </c>
      <c r="E169" s="5" t="s">
        <v>26</v>
      </c>
      <c r="F169" s="5" t="str">
        <f>VLOOKUP(D:D,'قائمة الطرح'!B:C,2,)</f>
        <v>"SPINAL KERRISON DOUBLE COATED, ANTI REFLECTION, SELF CLEANING EJECTORANGLED 45 DEGREE FORWARD THIN AND STANDARD FOOT EQUALLY DISTRIBUTEDLENGTH 180 MM SIZE 4 MM, SPINAL"</v>
      </c>
      <c r="G169" s="5" t="s">
        <v>12</v>
      </c>
      <c r="H169" s="5">
        <v>2</v>
      </c>
    </row>
    <row r="170" spans="1:8" x14ac:dyDescent="0.25">
      <c r="A170" s="5" t="s">
        <v>8</v>
      </c>
      <c r="B170" s="5" t="s">
        <v>39</v>
      </c>
      <c r="C170" s="5" t="s">
        <v>10</v>
      </c>
      <c r="D170" s="4">
        <v>4229161205600</v>
      </c>
      <c r="E170" s="5" t="s">
        <v>26</v>
      </c>
      <c r="F170" s="5" t="str">
        <f>VLOOKUP(D:D,'قائمة الطرح'!B:C,2,)</f>
        <v>"SPINAL KERRISON DOUBLE COATED, ANTI REFLECTION, SELF CLEANING EJECTORANGLED 45 DEGREE FORWARD THIN AND STANDARD FOOT EQUALLY DISTRIBUTEDLENGTH 180 MM SIZE 5 MM, SPINAL"</v>
      </c>
      <c r="G170" s="5" t="s">
        <v>12</v>
      </c>
      <c r="H170" s="5">
        <v>2</v>
      </c>
    </row>
    <row r="171" spans="1:8" x14ac:dyDescent="0.25">
      <c r="A171" s="5" t="s">
        <v>8</v>
      </c>
      <c r="B171" s="5" t="s">
        <v>39</v>
      </c>
      <c r="C171" s="5" t="s">
        <v>10</v>
      </c>
      <c r="D171" s="4">
        <v>4229161205700</v>
      </c>
      <c r="E171" s="5" t="s">
        <v>26</v>
      </c>
      <c r="F171" s="5" t="str">
        <f>VLOOKUP(D:D,'قائمة الطرح'!B:C,2,)</f>
        <v>"SPINAL KERRISON DOUBLE COATED, ANTI REFLECTION, SELF CLEANING EJECTORANGLED 45 DEGREE FORWARD THIN AND STANDARD FOOT EQUALLY DISTRIBUTEDLENGTH 180 MM SIZE 6 MM, SPINAL"</v>
      </c>
      <c r="G171" s="5" t="s">
        <v>12</v>
      </c>
      <c r="H171" s="5">
        <v>2</v>
      </c>
    </row>
    <row r="172" spans="1:8" x14ac:dyDescent="0.25">
      <c r="A172" s="5" t="s">
        <v>8</v>
      </c>
      <c r="B172" s="5" t="s">
        <v>39</v>
      </c>
      <c r="C172" s="5" t="s">
        <v>10</v>
      </c>
      <c r="D172" s="4">
        <v>4229161205800</v>
      </c>
      <c r="E172" s="5" t="s">
        <v>26</v>
      </c>
      <c r="F172" s="5" t="str">
        <f>VLOOKUP(D:D,'قائمة الطرح'!B:C,2,)</f>
        <v>"SPINAL KERRISON DOUBLE COATED, ANTI REFLECTION, SELF CLEANING EJECTORANGLED 45 DEGREE FORWARD THIN AND STANDARD FOOT EQUALLY DISTRIBUTEDLENGTH 220 MM SIZE 1 MM, SPINAL"</v>
      </c>
      <c r="G172" s="5" t="s">
        <v>12</v>
      </c>
      <c r="H172" s="5">
        <v>3</v>
      </c>
    </row>
    <row r="173" spans="1:8" x14ac:dyDescent="0.25">
      <c r="A173" s="5" t="s">
        <v>8</v>
      </c>
      <c r="B173" s="5" t="s">
        <v>39</v>
      </c>
      <c r="C173" s="5" t="s">
        <v>10</v>
      </c>
      <c r="D173" s="4">
        <v>4229161205900</v>
      </c>
      <c r="E173" s="5" t="s">
        <v>26</v>
      </c>
      <c r="F173" s="5" t="str">
        <f>VLOOKUP(D:D,'قائمة الطرح'!B:C,2,)</f>
        <v>"SPINAL KERRISON DOUBLE COATED, ANTI REFLECTION, SELF CLEANING EJECTORANGLED 45 DEGREE FORWARD THIN AND STANDARD FOOT EQUALLY DISTRIBUTEDLENGTH 220 MM SIZE 2 MM, SPINAL"</v>
      </c>
      <c r="G173" s="5" t="s">
        <v>12</v>
      </c>
      <c r="H173" s="5">
        <v>3</v>
      </c>
    </row>
    <row r="174" spans="1:8" x14ac:dyDescent="0.25">
      <c r="A174" s="5" t="s">
        <v>8</v>
      </c>
      <c r="B174" s="5" t="s">
        <v>39</v>
      </c>
      <c r="C174" s="5" t="s">
        <v>10</v>
      </c>
      <c r="D174" s="4">
        <v>4229161205900</v>
      </c>
      <c r="E174" s="5" t="s">
        <v>27</v>
      </c>
      <c r="F174" s="5" t="str">
        <f>VLOOKUP(D:D,'قائمة الطرح'!B:C,2,)</f>
        <v>"SPINAL KERRISON DOUBLE COATED, ANTI REFLECTION, SELF CLEANING EJECTORANGLED 45 DEGREE FORWARD THIN AND STANDARD FOOT EQUALLY DISTRIBUTEDLENGTH 220 MM SIZE 2 MM, SPINAL"</v>
      </c>
      <c r="G174" s="5" t="s">
        <v>12</v>
      </c>
      <c r="H174" s="5">
        <v>6</v>
      </c>
    </row>
    <row r="175" spans="1:8" x14ac:dyDescent="0.25">
      <c r="A175" s="5" t="s">
        <v>8</v>
      </c>
      <c r="B175" s="5" t="s">
        <v>39</v>
      </c>
      <c r="C175" s="5" t="s">
        <v>10</v>
      </c>
      <c r="D175" s="4">
        <v>4229161206000</v>
      </c>
      <c r="E175" s="5" t="s">
        <v>21</v>
      </c>
      <c r="F175" s="5" t="str">
        <f>VLOOKUP(D:D,'قائمة الطرح'!B:C,2,)</f>
        <v>"SPINAL KERRISON DOUBLE COATED, ANTI REFLECTION, SELF CLEANING EJECTORANGLED 45 DEGREE FORWARD THIN AND STANDARD FOOT EQUALLY DISTRIBUTEDLENGTH 220 MM SIZE 3 MM, SPINAL"</v>
      </c>
      <c r="G175" s="5" t="s">
        <v>12</v>
      </c>
      <c r="H175" s="5">
        <v>1</v>
      </c>
    </row>
    <row r="176" spans="1:8" x14ac:dyDescent="0.25">
      <c r="A176" s="5" t="s">
        <v>8</v>
      </c>
      <c r="B176" s="5" t="s">
        <v>39</v>
      </c>
      <c r="C176" s="5" t="s">
        <v>10</v>
      </c>
      <c r="D176" s="4">
        <v>4229161206000</v>
      </c>
      <c r="E176" s="5" t="s">
        <v>26</v>
      </c>
      <c r="F176" s="5" t="str">
        <f>VLOOKUP(D:D,'قائمة الطرح'!B:C,2,)</f>
        <v>"SPINAL KERRISON DOUBLE COATED, ANTI REFLECTION, SELF CLEANING EJECTORANGLED 45 DEGREE FORWARD THIN AND STANDARD FOOT EQUALLY DISTRIBUTEDLENGTH 220 MM SIZE 3 MM, SPINAL"</v>
      </c>
      <c r="G176" s="5" t="s">
        <v>12</v>
      </c>
      <c r="H176" s="5">
        <v>3</v>
      </c>
    </row>
    <row r="177" spans="1:8" x14ac:dyDescent="0.25">
      <c r="A177" s="5" t="s">
        <v>8</v>
      </c>
      <c r="B177" s="5" t="s">
        <v>39</v>
      </c>
      <c r="C177" s="5" t="s">
        <v>10</v>
      </c>
      <c r="D177" s="4">
        <v>4229161206100</v>
      </c>
      <c r="E177" s="5" t="s">
        <v>21</v>
      </c>
      <c r="F177" s="5" t="str">
        <f>VLOOKUP(D:D,'قائمة الطرح'!B:C,2,)</f>
        <v>"SPINAL KERRISON DOUBLE COATED, ANTI REFLECTION, SELF CLEANING EJECTORANGLED 45 DEGREE FORWARD THIN AND STANDARD FOOT EQUALLY DISTRIBUTEDLENGTH 220 MM SIZE 4 MM, SPINAL"</v>
      </c>
      <c r="G177" s="5" t="s">
        <v>12</v>
      </c>
      <c r="H177" s="5">
        <v>1</v>
      </c>
    </row>
    <row r="178" spans="1:8" x14ac:dyDescent="0.25">
      <c r="A178" s="5" t="s">
        <v>8</v>
      </c>
      <c r="B178" s="5" t="s">
        <v>39</v>
      </c>
      <c r="C178" s="5" t="s">
        <v>10</v>
      </c>
      <c r="D178" s="4">
        <v>4229161206100</v>
      </c>
      <c r="E178" s="5" t="s">
        <v>26</v>
      </c>
      <c r="F178" s="5" t="str">
        <f>VLOOKUP(D:D,'قائمة الطرح'!B:C,2,)</f>
        <v>"SPINAL KERRISON DOUBLE COATED, ANTI REFLECTION, SELF CLEANING EJECTORANGLED 45 DEGREE FORWARD THIN AND STANDARD FOOT EQUALLY DISTRIBUTEDLENGTH 220 MM SIZE 4 MM, SPINAL"</v>
      </c>
      <c r="G178" s="5" t="s">
        <v>12</v>
      </c>
      <c r="H178" s="5">
        <v>1</v>
      </c>
    </row>
    <row r="179" spans="1:8" x14ac:dyDescent="0.25">
      <c r="A179" s="5" t="s">
        <v>8</v>
      </c>
      <c r="B179" s="5" t="s">
        <v>39</v>
      </c>
      <c r="C179" s="5" t="s">
        <v>10</v>
      </c>
      <c r="D179" s="4">
        <v>4229161206200</v>
      </c>
      <c r="E179" s="5" t="s">
        <v>21</v>
      </c>
      <c r="F179" s="5" t="str">
        <f>VLOOKUP(D:D,'قائمة الطرح'!B:C,2,)</f>
        <v>"SPINAL KERRISON DOUBLE COATED, ANTI REFLECTION, SELF CLEANING EJECTORANGLED 45 DEGREE FORWARD THIN AND STANDARD FOOT EQUALLY DISTRIBUTEDLENGTH 220 MM SIZE 5 MM, SPINAL"</v>
      </c>
      <c r="G179" s="5" t="s">
        <v>12</v>
      </c>
      <c r="H179" s="5">
        <v>1</v>
      </c>
    </row>
    <row r="180" spans="1:8" x14ac:dyDescent="0.25">
      <c r="A180" s="5" t="s">
        <v>8</v>
      </c>
      <c r="B180" s="5" t="s">
        <v>39</v>
      </c>
      <c r="C180" s="5" t="s">
        <v>10</v>
      </c>
      <c r="D180" s="4">
        <v>4229161206200</v>
      </c>
      <c r="E180" s="5" t="s">
        <v>26</v>
      </c>
      <c r="F180" s="5" t="str">
        <f>VLOOKUP(D:D,'قائمة الطرح'!B:C,2,)</f>
        <v>"SPINAL KERRISON DOUBLE COATED, ANTI REFLECTION, SELF CLEANING EJECTORANGLED 45 DEGREE FORWARD THIN AND STANDARD FOOT EQUALLY DISTRIBUTEDLENGTH 220 MM SIZE 5 MM, SPINAL"</v>
      </c>
      <c r="G180" s="5" t="s">
        <v>12</v>
      </c>
      <c r="H180" s="5">
        <v>1</v>
      </c>
    </row>
    <row r="181" spans="1:8" x14ac:dyDescent="0.25">
      <c r="A181" s="5" t="s">
        <v>8</v>
      </c>
      <c r="B181" s="5" t="s">
        <v>39</v>
      </c>
      <c r="C181" s="5" t="s">
        <v>10</v>
      </c>
      <c r="D181" s="4">
        <v>4229161206300</v>
      </c>
      <c r="E181" s="5" t="s">
        <v>26</v>
      </c>
      <c r="F181" s="5" t="str">
        <f>VLOOKUP(D:D,'قائمة الطرح'!B:C,2,)</f>
        <v>"SPINAL KERRISON DOUBLE COATED, ANTI REFLECTION, SELF CLEANING EJECTORANGLED 45 DEGREE FORWARD THIN AND STANDARD FOOT EQUALLY DISTRIBUTEDLENGTH 220 MM SIZE 6 MM, SPINAL"</v>
      </c>
      <c r="G181" s="5" t="s">
        <v>12</v>
      </c>
      <c r="H181" s="5">
        <v>1</v>
      </c>
    </row>
    <row r="182" spans="1:8" x14ac:dyDescent="0.25">
      <c r="A182" s="5" t="s">
        <v>8</v>
      </c>
      <c r="B182" s="5" t="s">
        <v>39</v>
      </c>
      <c r="C182" s="5" t="s">
        <v>10</v>
      </c>
      <c r="D182" s="4">
        <v>4229161206700</v>
      </c>
      <c r="E182" s="5" t="s">
        <v>21</v>
      </c>
      <c r="F182" s="5" t="str">
        <f>VLOOKUP(D:D,'قائمة الطرح'!B:C,2,)</f>
        <v>PITUITARY RONGEUR ANGLED BACKWARD LENGTH 180 MM SIZE 2 MM OR EQUIVALENTSMOOTH AND TOOTHED (EQUALLY DISTRIBUTED) SPINAL</v>
      </c>
      <c r="G182" s="5" t="s">
        <v>12</v>
      </c>
      <c r="H182" s="5">
        <v>3</v>
      </c>
    </row>
    <row r="183" spans="1:8" x14ac:dyDescent="0.25">
      <c r="A183" s="5" t="s">
        <v>8</v>
      </c>
      <c r="B183" s="5" t="s">
        <v>39</v>
      </c>
      <c r="C183" s="5" t="s">
        <v>10</v>
      </c>
      <c r="D183" s="4">
        <v>4229161206700</v>
      </c>
      <c r="E183" s="5" t="s">
        <v>26</v>
      </c>
      <c r="F183" s="5" t="str">
        <f>VLOOKUP(D:D,'قائمة الطرح'!B:C,2,)</f>
        <v>PITUITARY RONGEUR ANGLED BACKWARD LENGTH 180 MM SIZE 2 MM OR EQUIVALENTSMOOTH AND TOOTHED (EQUALLY DISTRIBUTED) SPINAL</v>
      </c>
      <c r="G183" s="5" t="s">
        <v>12</v>
      </c>
      <c r="H183" s="5">
        <v>2</v>
      </c>
    </row>
    <row r="184" spans="1:8" x14ac:dyDescent="0.25">
      <c r="A184" s="5" t="s">
        <v>8</v>
      </c>
      <c r="B184" s="5" t="s">
        <v>39</v>
      </c>
      <c r="C184" s="5" t="s">
        <v>10</v>
      </c>
      <c r="D184" s="4">
        <v>4229161206700</v>
      </c>
      <c r="E184" s="5" t="s">
        <v>40</v>
      </c>
      <c r="F184" s="5" t="str">
        <f>VLOOKUP(D:D,'قائمة الطرح'!B:C,2,)</f>
        <v>PITUITARY RONGEUR ANGLED BACKWARD LENGTH 180 MM SIZE 2 MM OR EQUIVALENTSMOOTH AND TOOTHED (EQUALLY DISTRIBUTED) SPINAL</v>
      </c>
      <c r="G184" s="5" t="s">
        <v>12</v>
      </c>
      <c r="H184" s="5">
        <v>1</v>
      </c>
    </row>
    <row r="185" spans="1:8" x14ac:dyDescent="0.25">
      <c r="A185" s="5" t="s">
        <v>8</v>
      </c>
      <c r="B185" s="5" t="s">
        <v>39</v>
      </c>
      <c r="C185" s="5" t="s">
        <v>10</v>
      </c>
      <c r="D185" s="4">
        <v>4229161206700</v>
      </c>
      <c r="E185" s="5" t="s">
        <v>15</v>
      </c>
      <c r="F185" s="5" t="str">
        <f>VLOOKUP(D:D,'قائمة الطرح'!B:C,2,)</f>
        <v>PITUITARY RONGEUR ANGLED BACKWARD LENGTH 180 MM SIZE 2 MM OR EQUIVALENTSMOOTH AND TOOTHED (EQUALLY DISTRIBUTED) SPINAL</v>
      </c>
      <c r="G185" s="5" t="s">
        <v>12</v>
      </c>
      <c r="H185" s="5">
        <v>4</v>
      </c>
    </row>
    <row r="186" spans="1:8" x14ac:dyDescent="0.25">
      <c r="A186" s="5" t="s">
        <v>8</v>
      </c>
      <c r="B186" s="5" t="s">
        <v>39</v>
      </c>
      <c r="C186" s="5" t="s">
        <v>10</v>
      </c>
      <c r="D186" s="4">
        <v>4229161206700</v>
      </c>
      <c r="E186" s="5" t="s">
        <v>27</v>
      </c>
      <c r="F186" s="5" t="str">
        <f>VLOOKUP(D:D,'قائمة الطرح'!B:C,2,)</f>
        <v>PITUITARY RONGEUR ANGLED BACKWARD LENGTH 180 MM SIZE 2 MM OR EQUIVALENTSMOOTH AND TOOTHED (EQUALLY DISTRIBUTED) SPINAL</v>
      </c>
      <c r="G186" s="5" t="s">
        <v>12</v>
      </c>
      <c r="H186" s="5">
        <v>12</v>
      </c>
    </row>
    <row r="187" spans="1:8" x14ac:dyDescent="0.25">
      <c r="A187" s="5" t="s">
        <v>8</v>
      </c>
      <c r="B187" s="5" t="s">
        <v>39</v>
      </c>
      <c r="C187" s="5" t="s">
        <v>10</v>
      </c>
      <c r="D187" s="4">
        <v>4229161206900</v>
      </c>
      <c r="E187" s="5" t="s">
        <v>22</v>
      </c>
      <c r="F187" s="5" t="str">
        <f>VLOOKUP(D:D,'قائمة الطرح'!B:C,2,)</f>
        <v>PITUITARY RONGEUR ANGLED BACKWARD LENGTH 180 MM SIZE 5 MM OR EQUIVALENTSMOOTH AND TOOTHED (EQUALLY DISTRIBUTED) SPINAL</v>
      </c>
      <c r="G187" s="5" t="s">
        <v>12</v>
      </c>
      <c r="H187" s="5">
        <v>1</v>
      </c>
    </row>
    <row r="188" spans="1:8" x14ac:dyDescent="0.25">
      <c r="A188" s="5" t="s">
        <v>8</v>
      </c>
      <c r="B188" s="5" t="s">
        <v>39</v>
      </c>
      <c r="C188" s="5" t="s">
        <v>10</v>
      </c>
      <c r="D188" s="4">
        <v>4229161207000</v>
      </c>
      <c r="E188" s="5" t="s">
        <v>22</v>
      </c>
      <c r="F188" s="5" t="str">
        <f>VLOOKUP(D:D,'قائمة الطرح'!B:C,2,)</f>
        <v>PITUITARY RONGEUR ANGLED BACKWARD LENGTH 250 MM SIZE 2 MM OR EQUIVALENTSMOOTH AND TOOTHED (EQUALLY DISTRIBUTED) SPINAL</v>
      </c>
      <c r="G188" s="5" t="s">
        <v>12</v>
      </c>
      <c r="H188" s="5">
        <v>1</v>
      </c>
    </row>
    <row r="189" spans="1:8" x14ac:dyDescent="0.25">
      <c r="A189" s="5" t="s">
        <v>8</v>
      </c>
      <c r="B189" s="5" t="s">
        <v>39</v>
      </c>
      <c r="C189" s="5" t="s">
        <v>10</v>
      </c>
      <c r="D189" s="4">
        <v>4229161207100</v>
      </c>
      <c r="E189" s="5" t="s">
        <v>21</v>
      </c>
      <c r="F189" s="5" t="str">
        <f>VLOOKUP(D:D,'قائمة الطرح'!B:C,2,)</f>
        <v>PITUITARY RONGEUR ANGLED BACKWARD LENGTH 250 MM SIZE 3 MM OR EQUIVALENTSMOOTH AND TOOTHED (EQUALLY DISTRIBUTED) SPINAL</v>
      </c>
      <c r="G189" s="5" t="s">
        <v>12</v>
      </c>
      <c r="H189" s="5">
        <v>3</v>
      </c>
    </row>
    <row r="190" spans="1:8" x14ac:dyDescent="0.25">
      <c r="A190" s="5" t="s">
        <v>8</v>
      </c>
      <c r="B190" s="5" t="s">
        <v>39</v>
      </c>
      <c r="C190" s="5" t="s">
        <v>10</v>
      </c>
      <c r="D190" s="4">
        <v>4229161207100</v>
      </c>
      <c r="E190" s="5" t="s">
        <v>26</v>
      </c>
      <c r="F190" s="5" t="str">
        <f>VLOOKUP(D:D,'قائمة الطرح'!B:C,2,)</f>
        <v>PITUITARY RONGEUR ANGLED BACKWARD LENGTH 250 MM SIZE 3 MM OR EQUIVALENTSMOOTH AND TOOTHED (EQUALLY DISTRIBUTED) SPINAL</v>
      </c>
      <c r="G190" s="5" t="s">
        <v>12</v>
      </c>
      <c r="H190" s="5">
        <v>2</v>
      </c>
    </row>
    <row r="191" spans="1:8" x14ac:dyDescent="0.25">
      <c r="A191" s="5" t="s">
        <v>8</v>
      </c>
      <c r="B191" s="5" t="s">
        <v>39</v>
      </c>
      <c r="C191" s="5" t="s">
        <v>10</v>
      </c>
      <c r="D191" s="4">
        <v>4229161207100</v>
      </c>
      <c r="E191" s="5" t="s">
        <v>15</v>
      </c>
      <c r="F191" s="5" t="str">
        <f>VLOOKUP(D:D,'قائمة الطرح'!B:C,2,)</f>
        <v>PITUITARY RONGEUR ANGLED BACKWARD LENGTH 250 MM SIZE 3 MM OR EQUIVALENTSMOOTH AND TOOTHED (EQUALLY DISTRIBUTED) SPINAL</v>
      </c>
      <c r="G191" s="5" t="s">
        <v>12</v>
      </c>
      <c r="H191" s="5">
        <v>3</v>
      </c>
    </row>
    <row r="192" spans="1:8" x14ac:dyDescent="0.25">
      <c r="A192" s="5" t="s">
        <v>8</v>
      </c>
      <c r="B192" s="5" t="s">
        <v>39</v>
      </c>
      <c r="C192" s="5" t="s">
        <v>10</v>
      </c>
      <c r="D192" s="4">
        <v>4229161207100</v>
      </c>
      <c r="E192" s="5" t="s">
        <v>27</v>
      </c>
      <c r="F192" s="5" t="str">
        <f>VLOOKUP(D:D,'قائمة الطرح'!B:C,2,)</f>
        <v>PITUITARY RONGEUR ANGLED BACKWARD LENGTH 250 MM SIZE 3 MM OR EQUIVALENTSMOOTH AND TOOTHED (EQUALLY DISTRIBUTED) SPINAL</v>
      </c>
      <c r="G192" s="5" t="s">
        <v>12</v>
      </c>
      <c r="H192" s="5">
        <v>10</v>
      </c>
    </row>
    <row r="193" spans="1:8" x14ac:dyDescent="0.25">
      <c r="A193" s="5" t="s">
        <v>8</v>
      </c>
      <c r="B193" s="5" t="s">
        <v>39</v>
      </c>
      <c r="C193" s="5" t="s">
        <v>10</v>
      </c>
      <c r="D193" s="4">
        <v>4229161207100</v>
      </c>
      <c r="E193" s="5" t="s">
        <v>19</v>
      </c>
      <c r="F193" s="5" t="str">
        <f>VLOOKUP(D:D,'قائمة الطرح'!B:C,2,)</f>
        <v>PITUITARY RONGEUR ANGLED BACKWARD LENGTH 250 MM SIZE 3 MM OR EQUIVALENTSMOOTH AND TOOTHED (EQUALLY DISTRIBUTED) SPINAL</v>
      </c>
      <c r="G193" s="5" t="s">
        <v>12</v>
      </c>
      <c r="H193" s="5">
        <v>2</v>
      </c>
    </row>
    <row r="194" spans="1:8" x14ac:dyDescent="0.25">
      <c r="A194" s="5" t="s">
        <v>8</v>
      </c>
      <c r="B194" s="5" t="s">
        <v>39</v>
      </c>
      <c r="C194" s="5" t="s">
        <v>10</v>
      </c>
      <c r="D194" s="4">
        <v>4229161207200</v>
      </c>
      <c r="E194" s="5" t="s">
        <v>21</v>
      </c>
      <c r="F194" s="5" t="str">
        <f>VLOOKUP(D:D,'قائمة الطرح'!B:C,2,)</f>
        <v>PITUITARY RONGEUR ANGLED BACKWARD LENGTH 250 MM SIZE 5 MM OR EQUIVALENTSMOOTH AND TOOTHED (EQUALLY DISTRIBUTED) SPINAL</v>
      </c>
      <c r="G194" s="5" t="s">
        <v>12</v>
      </c>
      <c r="H194" s="5">
        <v>2</v>
      </c>
    </row>
    <row r="195" spans="1:8" x14ac:dyDescent="0.25">
      <c r="A195" s="5" t="s">
        <v>8</v>
      </c>
      <c r="B195" s="5" t="s">
        <v>39</v>
      </c>
      <c r="C195" s="5" t="s">
        <v>10</v>
      </c>
      <c r="D195" s="4">
        <v>4229161207200</v>
      </c>
      <c r="E195" s="5" t="s">
        <v>15</v>
      </c>
      <c r="F195" s="5" t="str">
        <f>VLOOKUP(D:D,'قائمة الطرح'!B:C,2,)</f>
        <v>PITUITARY RONGEUR ANGLED BACKWARD LENGTH 250 MM SIZE 5 MM OR EQUIVALENTSMOOTH AND TOOTHED (EQUALLY DISTRIBUTED) SPINAL</v>
      </c>
      <c r="G195" s="5" t="s">
        <v>12</v>
      </c>
      <c r="H195" s="5">
        <v>3</v>
      </c>
    </row>
    <row r="196" spans="1:8" x14ac:dyDescent="0.25">
      <c r="A196" s="5" t="s">
        <v>8</v>
      </c>
      <c r="B196" s="5" t="s">
        <v>39</v>
      </c>
      <c r="C196" s="5" t="s">
        <v>10</v>
      </c>
      <c r="D196" s="4">
        <v>4229161207200</v>
      </c>
      <c r="E196" s="5" t="s">
        <v>27</v>
      </c>
      <c r="F196" s="5" t="str">
        <f>VLOOKUP(D:D,'قائمة الطرح'!B:C,2,)</f>
        <v>PITUITARY RONGEUR ANGLED BACKWARD LENGTH 250 MM SIZE 5 MM OR EQUIVALENTSMOOTH AND TOOTHED (EQUALLY DISTRIBUTED) SPINAL</v>
      </c>
      <c r="G196" s="5" t="s">
        <v>12</v>
      </c>
      <c r="H196" s="5">
        <v>10</v>
      </c>
    </row>
    <row r="197" spans="1:8" x14ac:dyDescent="0.25">
      <c r="A197" s="5" t="s">
        <v>8</v>
      </c>
      <c r="B197" s="5" t="s">
        <v>39</v>
      </c>
      <c r="C197" s="5" t="s">
        <v>10</v>
      </c>
      <c r="D197" s="4">
        <v>4229161207200</v>
      </c>
      <c r="E197" s="5" t="s">
        <v>19</v>
      </c>
      <c r="F197" s="5" t="str">
        <f>VLOOKUP(D:D,'قائمة الطرح'!B:C,2,)</f>
        <v>PITUITARY RONGEUR ANGLED BACKWARD LENGTH 250 MM SIZE 5 MM OR EQUIVALENTSMOOTH AND TOOTHED (EQUALLY DISTRIBUTED) SPINAL</v>
      </c>
      <c r="G197" s="5" t="s">
        <v>12</v>
      </c>
      <c r="H197" s="5">
        <v>2</v>
      </c>
    </row>
    <row r="198" spans="1:8" x14ac:dyDescent="0.25">
      <c r="A198" s="5" t="s">
        <v>8</v>
      </c>
      <c r="B198" s="5" t="s">
        <v>39</v>
      </c>
      <c r="C198" s="5" t="s">
        <v>10</v>
      </c>
      <c r="D198" s="4">
        <v>4229161207300</v>
      </c>
      <c r="E198" s="5" t="s">
        <v>21</v>
      </c>
      <c r="F198" s="5" t="str">
        <f>VLOOKUP(D:D,'قائمة الطرح'!B:C,2,)</f>
        <v>PITUITARY RONGEUR ANGLED BACKWARD LENGTH 300 MM SIZE 2 MM OR EQUIVALENTSPINAL</v>
      </c>
      <c r="G198" s="5" t="s">
        <v>12</v>
      </c>
      <c r="H198" s="5">
        <v>3</v>
      </c>
    </row>
    <row r="199" spans="1:8" x14ac:dyDescent="0.25">
      <c r="A199" s="5" t="s">
        <v>8</v>
      </c>
      <c r="B199" s="5" t="s">
        <v>39</v>
      </c>
      <c r="C199" s="5" t="s">
        <v>10</v>
      </c>
      <c r="D199" s="4">
        <v>4229161207300</v>
      </c>
      <c r="E199" s="5" t="s">
        <v>26</v>
      </c>
      <c r="F199" s="5" t="str">
        <f>VLOOKUP(D:D,'قائمة الطرح'!B:C,2,)</f>
        <v>PITUITARY RONGEUR ANGLED BACKWARD LENGTH 300 MM SIZE 2 MM OR EQUIVALENTSPINAL</v>
      </c>
      <c r="G199" s="5" t="s">
        <v>12</v>
      </c>
      <c r="H199" s="5">
        <v>1</v>
      </c>
    </row>
    <row r="200" spans="1:8" x14ac:dyDescent="0.25">
      <c r="A200" s="5" t="s">
        <v>8</v>
      </c>
      <c r="B200" s="5" t="s">
        <v>39</v>
      </c>
      <c r="C200" s="5" t="s">
        <v>10</v>
      </c>
      <c r="D200" s="4">
        <v>4229161207300</v>
      </c>
      <c r="E200" s="5" t="s">
        <v>15</v>
      </c>
      <c r="F200" s="5" t="str">
        <f>VLOOKUP(D:D,'قائمة الطرح'!B:C,2,)</f>
        <v>PITUITARY RONGEUR ANGLED BACKWARD LENGTH 300 MM SIZE 2 MM OR EQUIVALENTSPINAL</v>
      </c>
      <c r="G200" s="5" t="s">
        <v>12</v>
      </c>
      <c r="H200" s="5">
        <v>4</v>
      </c>
    </row>
    <row r="201" spans="1:8" x14ac:dyDescent="0.25">
      <c r="A201" s="5" t="s">
        <v>8</v>
      </c>
      <c r="B201" s="5" t="s">
        <v>39</v>
      </c>
      <c r="C201" s="5" t="s">
        <v>10</v>
      </c>
      <c r="D201" s="4">
        <v>4229161207300</v>
      </c>
      <c r="E201" s="5" t="s">
        <v>27</v>
      </c>
      <c r="F201" s="5" t="str">
        <f>VLOOKUP(D:D,'قائمة الطرح'!B:C,2,)</f>
        <v>PITUITARY RONGEUR ANGLED BACKWARD LENGTH 300 MM SIZE 2 MM OR EQUIVALENTSPINAL</v>
      </c>
      <c r="G201" s="5" t="s">
        <v>12</v>
      </c>
      <c r="H201" s="5">
        <v>10</v>
      </c>
    </row>
    <row r="202" spans="1:8" x14ac:dyDescent="0.25">
      <c r="A202" s="5" t="s">
        <v>8</v>
      </c>
      <c r="B202" s="5" t="s">
        <v>39</v>
      </c>
      <c r="C202" s="5" t="s">
        <v>10</v>
      </c>
      <c r="D202" s="4">
        <v>4229161207400</v>
      </c>
      <c r="E202" s="5" t="s">
        <v>22</v>
      </c>
      <c r="F202" s="5" t="str">
        <f>VLOOKUP(D:D,'قائمة الطرح'!B:C,2,)</f>
        <v>PITUITARY RONGEUR ANGLED BACKWARD LENGTH 300 MM SIZE 3 MM OR EQUIVALENTSPINAL</v>
      </c>
      <c r="G202" s="5" t="s">
        <v>12</v>
      </c>
      <c r="H202" s="5">
        <v>1</v>
      </c>
    </row>
    <row r="203" spans="1:8" x14ac:dyDescent="0.25">
      <c r="A203" s="5" t="s">
        <v>8</v>
      </c>
      <c r="B203" s="5" t="s">
        <v>39</v>
      </c>
      <c r="C203" s="5" t="s">
        <v>10</v>
      </c>
      <c r="D203" s="4">
        <v>4229161207500</v>
      </c>
      <c r="E203" s="5" t="s">
        <v>21</v>
      </c>
      <c r="F203" s="5" t="str">
        <f>VLOOKUP(D:D,'قائمة الطرح'!B:C,2,)</f>
        <v>PITUITARY RONGEUR ANGLED BACKWARD LENGTH 300 MM SIZE 5 MM OR EQUIVALENTSPINAL</v>
      </c>
      <c r="G203" s="5" t="s">
        <v>12</v>
      </c>
      <c r="H203" s="5">
        <v>2</v>
      </c>
    </row>
    <row r="204" spans="1:8" x14ac:dyDescent="0.25">
      <c r="A204" s="5" t="s">
        <v>8</v>
      </c>
      <c r="B204" s="5" t="s">
        <v>39</v>
      </c>
      <c r="C204" s="5" t="s">
        <v>10</v>
      </c>
      <c r="D204" s="4">
        <v>4229161207500</v>
      </c>
      <c r="E204" s="5" t="s">
        <v>15</v>
      </c>
      <c r="F204" s="5" t="str">
        <f>VLOOKUP(D:D,'قائمة الطرح'!B:C,2,)</f>
        <v>PITUITARY RONGEUR ANGLED BACKWARD LENGTH 300 MM SIZE 5 MM OR EQUIVALENTSPINAL</v>
      </c>
      <c r="G204" s="5" t="s">
        <v>12</v>
      </c>
      <c r="H204" s="5">
        <v>3</v>
      </c>
    </row>
    <row r="205" spans="1:8" x14ac:dyDescent="0.25">
      <c r="A205" s="5" t="s">
        <v>8</v>
      </c>
      <c r="B205" s="5" t="s">
        <v>39</v>
      </c>
      <c r="C205" s="5" t="s">
        <v>10</v>
      </c>
      <c r="D205" s="4">
        <v>4229161207500</v>
      </c>
      <c r="E205" s="5" t="s">
        <v>27</v>
      </c>
      <c r="F205" s="5" t="str">
        <f>VLOOKUP(D:D,'قائمة الطرح'!B:C,2,)</f>
        <v>PITUITARY RONGEUR ANGLED BACKWARD LENGTH 300 MM SIZE 5 MM OR EQUIVALENTSPINAL</v>
      </c>
      <c r="G205" s="5" t="s">
        <v>12</v>
      </c>
      <c r="H205" s="5">
        <v>15</v>
      </c>
    </row>
    <row r="206" spans="1:8" x14ac:dyDescent="0.25">
      <c r="A206" s="5" t="s">
        <v>8</v>
      </c>
      <c r="B206" s="5" t="s">
        <v>39</v>
      </c>
      <c r="C206" s="5" t="s">
        <v>10</v>
      </c>
      <c r="D206" s="4">
        <v>4229161207500</v>
      </c>
      <c r="E206" s="5" t="s">
        <v>19</v>
      </c>
      <c r="F206" s="5" t="str">
        <f>VLOOKUP(D:D,'قائمة الطرح'!B:C,2,)</f>
        <v>PITUITARY RONGEUR ANGLED BACKWARD LENGTH 300 MM SIZE 5 MM OR EQUIVALENTSPINAL</v>
      </c>
      <c r="G206" s="5" t="s">
        <v>12</v>
      </c>
      <c r="H206" s="5">
        <v>2</v>
      </c>
    </row>
    <row r="207" spans="1:8" x14ac:dyDescent="0.25">
      <c r="A207" s="5" t="s">
        <v>8</v>
      </c>
      <c r="B207" s="5" t="s">
        <v>39</v>
      </c>
      <c r="C207" s="5" t="s">
        <v>10</v>
      </c>
      <c r="D207" s="4">
        <v>4229161207600</v>
      </c>
      <c r="E207" s="5" t="s">
        <v>21</v>
      </c>
      <c r="F207" s="5" t="str">
        <f>VLOOKUP(D:D,'قائمة الطرح'!B:C,2,)</f>
        <v>PITUITARY RONGEUR ANGLED FORWARD LENGTH 180 MM SIZE 2 MM OR EQUIVALENTSMOOTH AND TOOTHED (EQUALLY DISTRIBUTED) SPINAL</v>
      </c>
      <c r="G207" s="5" t="s">
        <v>12</v>
      </c>
      <c r="H207" s="5">
        <v>2</v>
      </c>
    </row>
    <row r="208" spans="1:8" x14ac:dyDescent="0.25">
      <c r="A208" s="5" t="s">
        <v>8</v>
      </c>
      <c r="B208" s="5" t="s">
        <v>39</v>
      </c>
      <c r="C208" s="5" t="s">
        <v>10</v>
      </c>
      <c r="D208" s="4">
        <v>4229161207600</v>
      </c>
      <c r="E208" s="5" t="s">
        <v>26</v>
      </c>
      <c r="F208" s="5" t="str">
        <f>VLOOKUP(D:D,'قائمة الطرح'!B:C,2,)</f>
        <v>PITUITARY RONGEUR ANGLED FORWARD LENGTH 180 MM SIZE 2 MM OR EQUIVALENTSMOOTH AND TOOTHED (EQUALLY DISTRIBUTED) SPINAL</v>
      </c>
      <c r="G208" s="5" t="s">
        <v>12</v>
      </c>
      <c r="H208" s="5">
        <v>2</v>
      </c>
    </row>
    <row r="209" spans="1:8" x14ac:dyDescent="0.25">
      <c r="A209" s="5" t="s">
        <v>8</v>
      </c>
      <c r="B209" s="5" t="s">
        <v>39</v>
      </c>
      <c r="C209" s="5" t="s">
        <v>10</v>
      </c>
      <c r="D209" s="4">
        <v>4229161207600</v>
      </c>
      <c r="E209" s="5" t="s">
        <v>40</v>
      </c>
      <c r="F209" s="5" t="str">
        <f>VLOOKUP(D:D,'قائمة الطرح'!B:C,2,)</f>
        <v>PITUITARY RONGEUR ANGLED FORWARD LENGTH 180 MM SIZE 2 MM OR EQUIVALENTSMOOTH AND TOOTHED (EQUALLY DISTRIBUTED) SPINAL</v>
      </c>
      <c r="G209" s="5" t="s">
        <v>12</v>
      </c>
      <c r="H209" s="5">
        <v>1</v>
      </c>
    </row>
    <row r="210" spans="1:8" x14ac:dyDescent="0.25">
      <c r="A210" s="5" t="s">
        <v>8</v>
      </c>
      <c r="B210" s="5" t="s">
        <v>39</v>
      </c>
      <c r="C210" s="5" t="s">
        <v>10</v>
      </c>
      <c r="D210" s="4">
        <v>4229161207600</v>
      </c>
      <c r="E210" s="5" t="s">
        <v>15</v>
      </c>
      <c r="F210" s="5" t="str">
        <f>VLOOKUP(D:D,'قائمة الطرح'!B:C,2,)</f>
        <v>PITUITARY RONGEUR ANGLED FORWARD LENGTH 180 MM SIZE 2 MM OR EQUIVALENTSMOOTH AND TOOTHED (EQUALLY DISTRIBUTED) SPINAL</v>
      </c>
      <c r="G210" s="5" t="s">
        <v>12</v>
      </c>
      <c r="H210" s="5">
        <v>3</v>
      </c>
    </row>
    <row r="211" spans="1:8" x14ac:dyDescent="0.25">
      <c r="A211" s="5" t="s">
        <v>8</v>
      </c>
      <c r="B211" s="5" t="s">
        <v>39</v>
      </c>
      <c r="C211" s="5" t="s">
        <v>10</v>
      </c>
      <c r="D211" s="4">
        <v>4229161207600</v>
      </c>
      <c r="E211" s="5" t="s">
        <v>27</v>
      </c>
      <c r="F211" s="5" t="str">
        <f>VLOOKUP(D:D,'قائمة الطرح'!B:C,2,)</f>
        <v>PITUITARY RONGEUR ANGLED FORWARD LENGTH 180 MM SIZE 2 MM OR EQUIVALENTSMOOTH AND TOOTHED (EQUALLY DISTRIBUTED) SPINAL</v>
      </c>
      <c r="G211" s="5" t="s">
        <v>12</v>
      </c>
      <c r="H211" s="5">
        <v>6</v>
      </c>
    </row>
    <row r="212" spans="1:8" x14ac:dyDescent="0.25">
      <c r="A212" s="5" t="s">
        <v>8</v>
      </c>
      <c r="B212" s="5" t="s">
        <v>39</v>
      </c>
      <c r="C212" s="5" t="s">
        <v>10</v>
      </c>
      <c r="D212" s="4">
        <v>4229161207600</v>
      </c>
      <c r="E212" s="5" t="s">
        <v>19</v>
      </c>
      <c r="F212" s="5" t="str">
        <f>VLOOKUP(D:D,'قائمة الطرح'!B:C,2,)</f>
        <v>PITUITARY RONGEUR ANGLED FORWARD LENGTH 180 MM SIZE 2 MM OR EQUIVALENTSMOOTH AND TOOTHED (EQUALLY DISTRIBUTED) SPINAL</v>
      </c>
      <c r="G212" s="5" t="s">
        <v>12</v>
      </c>
      <c r="H212" s="5">
        <v>1</v>
      </c>
    </row>
    <row r="213" spans="1:8" x14ac:dyDescent="0.25">
      <c r="A213" s="5" t="s">
        <v>8</v>
      </c>
      <c r="B213" s="5" t="s">
        <v>39</v>
      </c>
      <c r="C213" s="5" t="s">
        <v>10</v>
      </c>
      <c r="D213" s="4">
        <v>4229161207700</v>
      </c>
      <c r="E213" s="5" t="s">
        <v>21</v>
      </c>
      <c r="F213" s="5" t="str">
        <f>VLOOKUP(D:D,'قائمة الطرح'!B:C,2,)</f>
        <v>PITUITARY RONGEUR ANGLED FORWARD LENGTH 180 MM SIZE 3 MM OR EQUIVALENTSMOOTH AND TOOTHED (EQUALLY DISTRIBUTED) SPINAL</v>
      </c>
      <c r="G213" s="5" t="s">
        <v>12</v>
      </c>
      <c r="H213" s="5">
        <v>1</v>
      </c>
    </row>
    <row r="214" spans="1:8" x14ac:dyDescent="0.25">
      <c r="A214" s="5" t="s">
        <v>8</v>
      </c>
      <c r="B214" s="5" t="s">
        <v>39</v>
      </c>
      <c r="C214" s="5" t="s">
        <v>10</v>
      </c>
      <c r="D214" s="4">
        <v>4229161207700</v>
      </c>
      <c r="E214" s="5" t="s">
        <v>26</v>
      </c>
      <c r="F214" s="5" t="str">
        <f>VLOOKUP(D:D,'قائمة الطرح'!B:C,2,)</f>
        <v>PITUITARY RONGEUR ANGLED FORWARD LENGTH 180 MM SIZE 3 MM OR EQUIVALENTSMOOTH AND TOOTHED (EQUALLY DISTRIBUTED) SPINAL</v>
      </c>
      <c r="G214" s="5" t="s">
        <v>12</v>
      </c>
      <c r="H214" s="5">
        <v>2</v>
      </c>
    </row>
    <row r="215" spans="1:8" x14ac:dyDescent="0.25">
      <c r="A215" s="5" t="s">
        <v>8</v>
      </c>
      <c r="B215" s="5" t="s">
        <v>39</v>
      </c>
      <c r="C215" s="5" t="s">
        <v>10</v>
      </c>
      <c r="D215" s="4">
        <v>4229161207700</v>
      </c>
      <c r="E215" s="5" t="s">
        <v>40</v>
      </c>
      <c r="F215" s="5" t="str">
        <f>VLOOKUP(D:D,'قائمة الطرح'!B:C,2,)</f>
        <v>PITUITARY RONGEUR ANGLED FORWARD LENGTH 180 MM SIZE 3 MM OR EQUIVALENTSMOOTH AND TOOTHED (EQUALLY DISTRIBUTED) SPINAL</v>
      </c>
      <c r="G215" s="5" t="s">
        <v>12</v>
      </c>
      <c r="H215" s="5">
        <v>1</v>
      </c>
    </row>
    <row r="216" spans="1:8" x14ac:dyDescent="0.25">
      <c r="A216" s="5" t="s">
        <v>8</v>
      </c>
      <c r="B216" s="5" t="s">
        <v>39</v>
      </c>
      <c r="C216" s="5" t="s">
        <v>10</v>
      </c>
      <c r="D216" s="4">
        <v>4229161207700</v>
      </c>
      <c r="E216" s="5" t="s">
        <v>15</v>
      </c>
      <c r="F216" s="5" t="str">
        <f>VLOOKUP(D:D,'قائمة الطرح'!B:C,2,)</f>
        <v>PITUITARY RONGEUR ANGLED FORWARD LENGTH 180 MM SIZE 3 MM OR EQUIVALENTSMOOTH AND TOOTHED (EQUALLY DISTRIBUTED) SPINAL</v>
      </c>
      <c r="G216" s="5" t="s">
        <v>12</v>
      </c>
      <c r="H216" s="5">
        <v>4</v>
      </c>
    </row>
    <row r="217" spans="1:8" x14ac:dyDescent="0.25">
      <c r="A217" s="5" t="s">
        <v>8</v>
      </c>
      <c r="B217" s="5" t="s">
        <v>39</v>
      </c>
      <c r="C217" s="5" t="s">
        <v>10</v>
      </c>
      <c r="D217" s="4">
        <v>4229161207700</v>
      </c>
      <c r="E217" s="5" t="s">
        <v>22</v>
      </c>
      <c r="F217" s="5" t="str">
        <f>VLOOKUP(D:D,'قائمة الطرح'!B:C,2,)</f>
        <v>PITUITARY RONGEUR ANGLED FORWARD LENGTH 180 MM SIZE 3 MM OR EQUIVALENTSMOOTH AND TOOTHED (EQUALLY DISTRIBUTED) SPINAL</v>
      </c>
      <c r="G217" s="5" t="s">
        <v>12</v>
      </c>
      <c r="H217" s="5">
        <v>1</v>
      </c>
    </row>
    <row r="218" spans="1:8" x14ac:dyDescent="0.25">
      <c r="A218" s="5" t="s">
        <v>8</v>
      </c>
      <c r="B218" s="5" t="s">
        <v>39</v>
      </c>
      <c r="C218" s="5" t="s">
        <v>10</v>
      </c>
      <c r="D218" s="4">
        <v>4229161207700</v>
      </c>
      <c r="E218" s="5" t="s">
        <v>27</v>
      </c>
      <c r="F218" s="5" t="str">
        <f>VLOOKUP(D:D,'قائمة الطرح'!B:C,2,)</f>
        <v>PITUITARY RONGEUR ANGLED FORWARD LENGTH 180 MM SIZE 3 MM OR EQUIVALENTSMOOTH AND TOOTHED (EQUALLY DISTRIBUTED) SPINAL</v>
      </c>
      <c r="G218" s="5" t="s">
        <v>12</v>
      </c>
      <c r="H218" s="5">
        <v>6</v>
      </c>
    </row>
    <row r="219" spans="1:8" x14ac:dyDescent="0.25">
      <c r="A219" s="5" t="s">
        <v>8</v>
      </c>
      <c r="B219" s="5" t="s">
        <v>39</v>
      </c>
      <c r="C219" s="5" t="s">
        <v>10</v>
      </c>
      <c r="D219" s="4">
        <v>4229161207700</v>
      </c>
      <c r="E219" s="5" t="s">
        <v>19</v>
      </c>
      <c r="F219" s="5" t="str">
        <f>VLOOKUP(D:D,'قائمة الطرح'!B:C,2,)</f>
        <v>PITUITARY RONGEUR ANGLED FORWARD LENGTH 180 MM SIZE 3 MM OR EQUIVALENTSMOOTH AND TOOTHED (EQUALLY DISTRIBUTED) SPINAL</v>
      </c>
      <c r="G219" s="5" t="s">
        <v>12</v>
      </c>
      <c r="H219" s="5">
        <v>1</v>
      </c>
    </row>
    <row r="220" spans="1:8" x14ac:dyDescent="0.25">
      <c r="A220" s="5" t="s">
        <v>8</v>
      </c>
      <c r="B220" s="5" t="s">
        <v>39</v>
      </c>
      <c r="C220" s="5" t="s">
        <v>10</v>
      </c>
      <c r="D220" s="4">
        <v>4229161207800</v>
      </c>
      <c r="E220" s="5" t="s">
        <v>21</v>
      </c>
      <c r="F220" s="5" t="str">
        <f>VLOOKUP(D:D,'قائمة الطرح'!B:C,2,)</f>
        <v>PITUITARY RONGEUR ANGLED FORWARD LENGTH 180 MM SIZE 5 MM OR EQUIVALENTSMOOTH AND TOOTHED (EQUALLY DISTRIBUTED) SPINAL</v>
      </c>
      <c r="G220" s="5" t="s">
        <v>12</v>
      </c>
      <c r="H220" s="5">
        <v>3</v>
      </c>
    </row>
    <row r="221" spans="1:8" x14ac:dyDescent="0.25">
      <c r="A221" s="5" t="s">
        <v>8</v>
      </c>
      <c r="B221" s="5" t="s">
        <v>39</v>
      </c>
      <c r="C221" s="5" t="s">
        <v>10</v>
      </c>
      <c r="D221" s="4">
        <v>4229161207800</v>
      </c>
      <c r="E221" s="5" t="s">
        <v>26</v>
      </c>
      <c r="F221" s="5" t="str">
        <f>VLOOKUP(D:D,'قائمة الطرح'!B:C,2,)</f>
        <v>PITUITARY RONGEUR ANGLED FORWARD LENGTH 180 MM SIZE 5 MM OR EQUIVALENTSMOOTH AND TOOTHED (EQUALLY DISTRIBUTED) SPINAL</v>
      </c>
      <c r="G221" s="5" t="s">
        <v>12</v>
      </c>
      <c r="H221" s="5">
        <v>2</v>
      </c>
    </row>
    <row r="222" spans="1:8" x14ac:dyDescent="0.25">
      <c r="A222" s="5" t="s">
        <v>8</v>
      </c>
      <c r="B222" s="5" t="s">
        <v>39</v>
      </c>
      <c r="C222" s="5" t="s">
        <v>10</v>
      </c>
      <c r="D222" s="4">
        <v>4229161207800</v>
      </c>
      <c r="E222" s="5" t="s">
        <v>40</v>
      </c>
      <c r="F222" s="5" t="str">
        <f>VLOOKUP(D:D,'قائمة الطرح'!B:C,2,)</f>
        <v>PITUITARY RONGEUR ANGLED FORWARD LENGTH 180 MM SIZE 5 MM OR EQUIVALENTSMOOTH AND TOOTHED (EQUALLY DISTRIBUTED) SPINAL</v>
      </c>
      <c r="G222" s="5" t="s">
        <v>12</v>
      </c>
      <c r="H222" s="5">
        <v>1</v>
      </c>
    </row>
    <row r="223" spans="1:8" x14ac:dyDescent="0.25">
      <c r="A223" s="5" t="s">
        <v>8</v>
      </c>
      <c r="B223" s="5" t="s">
        <v>39</v>
      </c>
      <c r="C223" s="5" t="s">
        <v>10</v>
      </c>
      <c r="D223" s="4">
        <v>4229161207800</v>
      </c>
      <c r="E223" s="5" t="s">
        <v>15</v>
      </c>
      <c r="F223" s="5" t="str">
        <f>VLOOKUP(D:D,'قائمة الطرح'!B:C,2,)</f>
        <v>PITUITARY RONGEUR ANGLED FORWARD LENGTH 180 MM SIZE 5 MM OR EQUIVALENTSMOOTH AND TOOTHED (EQUALLY DISTRIBUTED) SPINAL</v>
      </c>
      <c r="G223" s="5" t="s">
        <v>12</v>
      </c>
      <c r="H223" s="5">
        <v>3</v>
      </c>
    </row>
    <row r="224" spans="1:8" x14ac:dyDescent="0.25">
      <c r="A224" s="5" t="s">
        <v>8</v>
      </c>
      <c r="B224" s="5" t="s">
        <v>39</v>
      </c>
      <c r="C224" s="5" t="s">
        <v>10</v>
      </c>
      <c r="D224" s="4">
        <v>4229161207800</v>
      </c>
      <c r="E224" s="5" t="s">
        <v>22</v>
      </c>
      <c r="F224" s="5" t="str">
        <f>VLOOKUP(D:D,'قائمة الطرح'!B:C,2,)</f>
        <v>PITUITARY RONGEUR ANGLED FORWARD LENGTH 180 MM SIZE 5 MM OR EQUIVALENTSMOOTH AND TOOTHED (EQUALLY DISTRIBUTED) SPINAL</v>
      </c>
      <c r="G224" s="5" t="s">
        <v>12</v>
      </c>
      <c r="H224" s="5">
        <v>1</v>
      </c>
    </row>
    <row r="225" spans="1:8" x14ac:dyDescent="0.25">
      <c r="A225" s="5" t="s">
        <v>8</v>
      </c>
      <c r="B225" s="5" t="s">
        <v>39</v>
      </c>
      <c r="C225" s="5" t="s">
        <v>10</v>
      </c>
      <c r="D225" s="4">
        <v>4229161207800</v>
      </c>
      <c r="E225" s="5" t="s">
        <v>27</v>
      </c>
      <c r="F225" s="5" t="str">
        <f>VLOOKUP(D:D,'قائمة الطرح'!B:C,2,)</f>
        <v>PITUITARY RONGEUR ANGLED FORWARD LENGTH 180 MM SIZE 5 MM OR EQUIVALENTSMOOTH AND TOOTHED (EQUALLY DISTRIBUTED) SPINAL</v>
      </c>
      <c r="G225" s="5" t="s">
        <v>12</v>
      </c>
      <c r="H225" s="5">
        <v>6</v>
      </c>
    </row>
    <row r="226" spans="1:8" x14ac:dyDescent="0.25">
      <c r="A226" s="5" t="s">
        <v>8</v>
      </c>
      <c r="B226" s="5" t="s">
        <v>39</v>
      </c>
      <c r="C226" s="5" t="s">
        <v>10</v>
      </c>
      <c r="D226" s="4">
        <v>4229161207900</v>
      </c>
      <c r="E226" s="5" t="s">
        <v>22</v>
      </c>
      <c r="F226" s="5" t="str">
        <f>VLOOKUP(D:D,'قائمة الطرح'!B:C,2,)</f>
        <v>PITUITARY RONGEUR ANGLED FORWARD LENGTH 250 MM SIZE 2 MM OR EQUIVALENTSMOOTH AND TOOTHED (EQUALLY DISTRIBUTED) SPINAL</v>
      </c>
      <c r="G226" s="5" t="s">
        <v>12</v>
      </c>
      <c r="H226" s="5">
        <v>1</v>
      </c>
    </row>
    <row r="227" spans="1:8" x14ac:dyDescent="0.25">
      <c r="A227" s="5" t="s">
        <v>8</v>
      </c>
      <c r="B227" s="5" t="s">
        <v>39</v>
      </c>
      <c r="C227" s="5" t="s">
        <v>10</v>
      </c>
      <c r="D227" s="4">
        <v>4229161208000</v>
      </c>
      <c r="E227" s="5" t="s">
        <v>22</v>
      </c>
      <c r="F227" s="5" t="str">
        <f>VLOOKUP(D:D,'قائمة الطرح'!B:C,2,)</f>
        <v>PITUITARY RONGEUR ANGLED FORWARD LENGTH 250 MM SIZE 3 MM OR EQUIVALENTSMOOTH AND TOOTHED (EQUALLY DISTRIBUTED) SPINAL</v>
      </c>
      <c r="G227" s="5" t="s">
        <v>12</v>
      </c>
      <c r="H227" s="5">
        <v>1</v>
      </c>
    </row>
    <row r="228" spans="1:8" x14ac:dyDescent="0.25">
      <c r="A228" s="5" t="s">
        <v>8</v>
      </c>
      <c r="B228" s="5" t="s">
        <v>39</v>
      </c>
      <c r="C228" s="5" t="s">
        <v>10</v>
      </c>
      <c r="D228" s="4">
        <v>4229161209600</v>
      </c>
      <c r="E228" s="5" t="s">
        <v>21</v>
      </c>
      <c r="F228" s="5" t="str">
        <f>VLOOKUP(D:D,'قائمة الطرح'!B:C,2,)</f>
        <v>PITUITARY RONGEUR ANGLED FORWARD LENGTH 180 MM SIZE 1.5 MM OR EQUIVALENTSMOOTH AND TOOTHED (EQUALLY DISTRIBUTED) SPINAL</v>
      </c>
      <c r="G228" s="5" t="s">
        <v>12</v>
      </c>
      <c r="H228" s="5">
        <v>3</v>
      </c>
    </row>
    <row r="229" spans="1:8" x14ac:dyDescent="0.25">
      <c r="A229" s="5" t="s">
        <v>8</v>
      </c>
      <c r="B229" s="5" t="s">
        <v>39</v>
      </c>
      <c r="C229" s="5" t="s">
        <v>10</v>
      </c>
      <c r="D229" s="4">
        <v>4229161209600</v>
      </c>
      <c r="E229" s="5" t="s">
        <v>26</v>
      </c>
      <c r="F229" s="5" t="str">
        <f>VLOOKUP(D:D,'قائمة الطرح'!B:C,2,)</f>
        <v>PITUITARY RONGEUR ANGLED FORWARD LENGTH 180 MM SIZE 1.5 MM OR EQUIVALENTSMOOTH AND TOOTHED (EQUALLY DISTRIBUTED) SPINAL</v>
      </c>
      <c r="G229" s="5" t="s">
        <v>12</v>
      </c>
      <c r="H229" s="5">
        <v>1</v>
      </c>
    </row>
    <row r="230" spans="1:8" x14ac:dyDescent="0.25">
      <c r="A230" s="5" t="s">
        <v>8</v>
      </c>
      <c r="B230" s="5" t="s">
        <v>39</v>
      </c>
      <c r="C230" s="5" t="s">
        <v>10</v>
      </c>
      <c r="D230" s="4">
        <v>4229161209600</v>
      </c>
      <c r="E230" s="5" t="s">
        <v>40</v>
      </c>
      <c r="F230" s="5" t="str">
        <f>VLOOKUP(D:D,'قائمة الطرح'!B:C,2,)</f>
        <v>PITUITARY RONGEUR ANGLED FORWARD LENGTH 180 MM SIZE 1.5 MM OR EQUIVALENTSMOOTH AND TOOTHED (EQUALLY DISTRIBUTED) SPINAL</v>
      </c>
      <c r="G230" s="5" t="s">
        <v>12</v>
      </c>
      <c r="H230" s="5">
        <v>1</v>
      </c>
    </row>
    <row r="231" spans="1:8" x14ac:dyDescent="0.25">
      <c r="A231" s="5" t="s">
        <v>8</v>
      </c>
      <c r="B231" s="5" t="s">
        <v>39</v>
      </c>
      <c r="C231" s="5" t="s">
        <v>10</v>
      </c>
      <c r="D231" s="4">
        <v>4229161209600</v>
      </c>
      <c r="E231" s="5" t="s">
        <v>15</v>
      </c>
      <c r="F231" s="5" t="str">
        <f>VLOOKUP(D:D,'قائمة الطرح'!B:C,2,)</f>
        <v>PITUITARY RONGEUR ANGLED FORWARD LENGTH 180 MM SIZE 1.5 MM OR EQUIVALENTSMOOTH AND TOOTHED (EQUALLY DISTRIBUTED) SPINAL</v>
      </c>
      <c r="G231" s="5" t="s">
        <v>12</v>
      </c>
      <c r="H231" s="5">
        <v>4</v>
      </c>
    </row>
    <row r="232" spans="1:8" x14ac:dyDescent="0.25">
      <c r="A232" s="5" t="s">
        <v>8</v>
      </c>
      <c r="B232" s="5" t="s">
        <v>39</v>
      </c>
      <c r="C232" s="5" t="s">
        <v>10</v>
      </c>
      <c r="D232" s="4">
        <v>4229161209600</v>
      </c>
      <c r="E232" s="5" t="s">
        <v>22</v>
      </c>
      <c r="F232" s="5" t="str">
        <f>VLOOKUP(D:D,'قائمة الطرح'!B:C,2,)</f>
        <v>PITUITARY RONGEUR ANGLED FORWARD LENGTH 180 MM SIZE 1.5 MM OR EQUIVALENTSMOOTH AND TOOTHED (EQUALLY DISTRIBUTED) SPINAL</v>
      </c>
      <c r="G232" s="5" t="s">
        <v>12</v>
      </c>
      <c r="H232" s="5">
        <v>1</v>
      </c>
    </row>
    <row r="233" spans="1:8" x14ac:dyDescent="0.25">
      <c r="A233" s="5" t="s">
        <v>8</v>
      </c>
      <c r="B233" s="5" t="s">
        <v>39</v>
      </c>
      <c r="C233" s="5" t="s">
        <v>10</v>
      </c>
      <c r="D233" s="4">
        <v>4229161209600</v>
      </c>
      <c r="E233" s="5" t="s">
        <v>27</v>
      </c>
      <c r="F233" s="5" t="str">
        <f>VLOOKUP(D:D,'قائمة الطرح'!B:C,2,)</f>
        <v>PITUITARY RONGEUR ANGLED FORWARD LENGTH 180 MM SIZE 1.5 MM OR EQUIVALENTSMOOTH AND TOOTHED (EQUALLY DISTRIBUTED) SPINAL</v>
      </c>
      <c r="G233" s="5" t="s">
        <v>12</v>
      </c>
      <c r="H233" s="5">
        <v>10</v>
      </c>
    </row>
    <row r="234" spans="1:8" x14ac:dyDescent="0.25">
      <c r="A234" s="5" t="s">
        <v>8</v>
      </c>
      <c r="B234" s="5" t="s">
        <v>39</v>
      </c>
      <c r="C234" s="5" t="s">
        <v>10</v>
      </c>
      <c r="D234" s="4">
        <v>4229161209600</v>
      </c>
      <c r="E234" s="5" t="s">
        <v>20</v>
      </c>
      <c r="F234" s="5" t="str">
        <f>VLOOKUP(D:D,'قائمة الطرح'!B:C,2,)</f>
        <v>PITUITARY RONGEUR ANGLED FORWARD LENGTH 180 MM SIZE 1.5 MM OR EQUIVALENTSMOOTH AND TOOTHED (EQUALLY DISTRIBUTED) SPINAL</v>
      </c>
      <c r="G234" s="5" t="s">
        <v>12</v>
      </c>
      <c r="H234" s="5">
        <v>1</v>
      </c>
    </row>
    <row r="235" spans="1:8" x14ac:dyDescent="0.25">
      <c r="A235" s="5" t="s">
        <v>8</v>
      </c>
      <c r="B235" s="5" t="s">
        <v>39</v>
      </c>
      <c r="C235" s="5" t="s">
        <v>10</v>
      </c>
      <c r="D235" s="4">
        <v>4229161900100</v>
      </c>
      <c r="E235" s="5" t="s">
        <v>17</v>
      </c>
      <c r="F235" s="5" t="str">
        <f>VLOOKUP(D:D,'قائمة الطرح'!B:C,2,)</f>
        <v>"SET, COMPLETE OSTEOTOME SET, INCLUDING ALL SIZES CURVED AND STRAIGHT,AS REQUESTED BY END USER"</v>
      </c>
      <c r="G235" s="5" t="s">
        <v>12</v>
      </c>
      <c r="H235" s="5">
        <v>2</v>
      </c>
    </row>
    <row r="236" spans="1:8" x14ac:dyDescent="0.25">
      <c r="A236" s="5" t="s">
        <v>8</v>
      </c>
      <c r="B236" s="5" t="s">
        <v>39</v>
      </c>
      <c r="C236" s="5" t="s">
        <v>10</v>
      </c>
      <c r="D236" s="4">
        <v>4229162100000</v>
      </c>
      <c r="E236" s="5" t="s">
        <v>17</v>
      </c>
      <c r="F236" s="5" t="str">
        <f>VLOOKUP(D:D,'قائمة الطرح'!B:C,2,)</f>
        <v>FINGER RING CUTTER WITH 10 SPARE BLADES, ORTHOPEDIC</v>
      </c>
      <c r="G236" s="5" t="s">
        <v>12</v>
      </c>
      <c r="H236" s="5">
        <v>4</v>
      </c>
    </row>
    <row r="237" spans="1:8" x14ac:dyDescent="0.25">
      <c r="A237" s="5" t="s">
        <v>8</v>
      </c>
      <c r="B237" s="5" t="s">
        <v>39</v>
      </c>
      <c r="C237" s="5" t="s">
        <v>10</v>
      </c>
      <c r="D237" s="4">
        <v>4229162100000</v>
      </c>
      <c r="E237" s="5" t="s">
        <v>19</v>
      </c>
      <c r="F237" s="5" t="str">
        <f>VLOOKUP(D:D,'قائمة الطرح'!B:C,2,)</f>
        <v>FINGER RING CUTTER WITH 10 SPARE BLADES, ORTHOPEDIC</v>
      </c>
      <c r="G237" s="5" t="s">
        <v>12</v>
      </c>
      <c r="H237" s="5">
        <v>1</v>
      </c>
    </row>
    <row r="238" spans="1:8" x14ac:dyDescent="0.25">
      <c r="A238" s="5" t="s">
        <v>8</v>
      </c>
      <c r="B238" s="5" t="s">
        <v>39</v>
      </c>
      <c r="C238" s="5" t="s">
        <v>10</v>
      </c>
      <c r="D238" s="4">
        <v>4229163200200</v>
      </c>
      <c r="E238" s="5" t="s">
        <v>21</v>
      </c>
      <c r="F238" s="5" t="str">
        <f>VLOOKUP(D:D,'قائمة الطرح'!B:C,2,)</f>
        <v>KNIFE HANDLE BAYONET LATERAL LENGTH 9 INCH OR EQUIVALENT SPINAL</v>
      </c>
      <c r="G238" s="5" t="s">
        <v>12</v>
      </c>
      <c r="H238" s="5">
        <v>1</v>
      </c>
    </row>
    <row r="239" spans="1:8" x14ac:dyDescent="0.25">
      <c r="A239" s="5" t="s">
        <v>8</v>
      </c>
      <c r="B239" s="5" t="s">
        <v>39</v>
      </c>
      <c r="C239" s="5" t="s">
        <v>10</v>
      </c>
      <c r="D239" s="4">
        <v>4229163200200</v>
      </c>
      <c r="E239" s="5" t="s">
        <v>26</v>
      </c>
      <c r="F239" s="5" t="str">
        <f>VLOOKUP(D:D,'قائمة الطرح'!B:C,2,)</f>
        <v>KNIFE HANDLE BAYONET LATERAL LENGTH 9 INCH OR EQUIVALENT SPINAL</v>
      </c>
      <c r="G239" s="5" t="s">
        <v>12</v>
      </c>
      <c r="H239" s="5">
        <v>1</v>
      </c>
    </row>
    <row r="240" spans="1:8" x14ac:dyDescent="0.25">
      <c r="A240" s="5" t="s">
        <v>8</v>
      </c>
      <c r="B240" s="5" t="s">
        <v>39</v>
      </c>
      <c r="C240" s="5" t="s">
        <v>10</v>
      </c>
      <c r="D240" s="4">
        <v>4229163200300</v>
      </c>
      <c r="E240" s="5" t="s">
        <v>21</v>
      </c>
      <c r="F240" s="5" t="str">
        <f>VLOOKUP(D:D,'قائمة الطرح'!B:C,2,)</f>
        <v>KNIFE HANDLE BAYONET VERTICAL LENGTH 9 INCH OR EQUIVALENT SPINAL</v>
      </c>
      <c r="G240" s="5" t="s">
        <v>12</v>
      </c>
      <c r="H240" s="5">
        <v>1</v>
      </c>
    </row>
    <row r="241" spans="1:8" x14ac:dyDescent="0.25">
      <c r="A241" s="5" t="s">
        <v>8</v>
      </c>
      <c r="B241" s="5" t="s">
        <v>39</v>
      </c>
      <c r="C241" s="5" t="s">
        <v>10</v>
      </c>
      <c r="D241" s="4">
        <v>4229163200300</v>
      </c>
      <c r="E241" s="5" t="s">
        <v>26</v>
      </c>
      <c r="F241" s="5" t="str">
        <f>VLOOKUP(D:D,'قائمة الطرح'!B:C,2,)</f>
        <v>KNIFE HANDLE BAYONET VERTICAL LENGTH 9 INCH OR EQUIVALENT SPINAL</v>
      </c>
      <c r="G241" s="5" t="s">
        <v>12</v>
      </c>
      <c r="H241" s="5">
        <v>1</v>
      </c>
    </row>
    <row r="242" spans="1:8" x14ac:dyDescent="0.25">
      <c r="A242" s="5" t="s">
        <v>8</v>
      </c>
      <c r="B242" s="5" t="s">
        <v>39</v>
      </c>
      <c r="C242" s="5" t="s">
        <v>10</v>
      </c>
      <c r="D242" s="4">
        <v>4229180203600</v>
      </c>
      <c r="E242" s="5" t="s">
        <v>21</v>
      </c>
      <c r="F242" s="5" t="str">
        <f>VLOOKUP(D:D,'قائمة الطرح'!B:C,2,)</f>
        <v>"SET, BONE HOLDING CLAMPS, (SMALL, MEDIUM, AND LARGE) WITH LANE FORCEPS"</v>
      </c>
      <c r="G242" s="5" t="s">
        <v>12</v>
      </c>
      <c r="H242" s="5">
        <v>6</v>
      </c>
    </row>
    <row r="243" spans="1:8" x14ac:dyDescent="0.25">
      <c r="A243" s="5" t="s">
        <v>8</v>
      </c>
      <c r="B243" s="5" t="s">
        <v>39</v>
      </c>
      <c r="C243" s="5" t="s">
        <v>10</v>
      </c>
      <c r="D243" s="4">
        <v>4229230300300</v>
      </c>
      <c r="E243" s="5" t="s">
        <v>15</v>
      </c>
      <c r="F243" s="5" t="str">
        <f>VLOOKUP(D:D,'قائمة الطرح'!B:C,2,)</f>
        <v>PLIER BROAD END SPINAL</v>
      </c>
      <c r="G243" s="5" t="s">
        <v>12</v>
      </c>
      <c r="H243" s="5">
        <v>6</v>
      </c>
    </row>
    <row r="244" spans="1:8" x14ac:dyDescent="0.25">
      <c r="A244" s="5" t="s">
        <v>8</v>
      </c>
      <c r="B244" s="5" t="s">
        <v>39</v>
      </c>
      <c r="C244" s="5" t="s">
        <v>10</v>
      </c>
      <c r="D244" s="4">
        <v>4229230300300</v>
      </c>
      <c r="E244" s="5" t="s">
        <v>16</v>
      </c>
      <c r="F244" s="5" t="str">
        <f>VLOOKUP(D:D,'قائمة الطرح'!B:C,2,)</f>
        <v>PLIER BROAD END SPINAL</v>
      </c>
      <c r="G244" s="5" t="s">
        <v>12</v>
      </c>
      <c r="H244" s="5">
        <v>4</v>
      </c>
    </row>
    <row r="245" spans="1:8" x14ac:dyDescent="0.25">
      <c r="A245" s="5" t="s">
        <v>8</v>
      </c>
      <c r="B245" s="5" t="s">
        <v>39</v>
      </c>
      <c r="C245" s="5" t="s">
        <v>10</v>
      </c>
      <c r="D245" s="4">
        <v>4229230500000</v>
      </c>
      <c r="E245" s="5" t="s">
        <v>21</v>
      </c>
      <c r="F245" s="5" t="str">
        <f>VLOOKUP(D:D,'قائمة الطرح'!B:C,2,)</f>
        <v>VICE GRIP, SPINAL</v>
      </c>
      <c r="G245" s="5" t="s">
        <v>12</v>
      </c>
      <c r="H245" s="5">
        <v>1</v>
      </c>
    </row>
    <row r="246" spans="1:8" x14ac:dyDescent="0.25">
      <c r="A246" s="5" t="s">
        <v>8</v>
      </c>
      <c r="B246" s="5" t="s">
        <v>39</v>
      </c>
      <c r="C246" s="5" t="s">
        <v>10</v>
      </c>
      <c r="D246" s="4">
        <v>4229230500000</v>
      </c>
      <c r="E246" s="5" t="s">
        <v>16</v>
      </c>
      <c r="F246" s="5" t="str">
        <f>VLOOKUP(D:D,'قائمة الطرح'!B:C,2,)</f>
        <v>VICE GRIP, SPINAL</v>
      </c>
      <c r="G246" s="5" t="s">
        <v>12</v>
      </c>
      <c r="H246" s="5">
        <v>4</v>
      </c>
    </row>
    <row r="247" spans="1:8" x14ac:dyDescent="0.25">
      <c r="A247" s="5" t="s">
        <v>8</v>
      </c>
      <c r="B247" s="5" t="s">
        <v>39</v>
      </c>
      <c r="C247" s="5" t="s">
        <v>10</v>
      </c>
      <c r="D247" s="4">
        <v>4229240100100</v>
      </c>
      <c r="E247" s="5" t="s">
        <v>20</v>
      </c>
      <c r="F247" s="5" t="str">
        <f>VLOOKUP(D:D,'قائمة الطرح'!B:C,2,)</f>
        <v>TAP DIA. 2.0 MM LONG ASSORTED LENGTH AS REQUESTED BY END USER, ORTHOPEDIC</v>
      </c>
      <c r="G247" s="5" t="s">
        <v>12</v>
      </c>
      <c r="H247" s="5">
        <v>1</v>
      </c>
    </row>
    <row r="248" spans="1:8" x14ac:dyDescent="0.25">
      <c r="A248" s="5" t="s">
        <v>8</v>
      </c>
      <c r="B248" s="5" t="s">
        <v>39</v>
      </c>
      <c r="C248" s="5" t="s">
        <v>10</v>
      </c>
      <c r="D248" s="4">
        <v>4229240100200</v>
      </c>
      <c r="E248" s="5" t="s">
        <v>20</v>
      </c>
      <c r="F248" s="5" t="str">
        <f>VLOOKUP(D:D,'قائمة الطرح'!B:C,2,)</f>
        <v>TAP DIA. 2.7 MM ASSORTED LENGTH AS REQUESTED BY END USER, ORTHOPEDIC</v>
      </c>
      <c r="G248" s="5" t="s">
        <v>12</v>
      </c>
      <c r="H248" s="5">
        <v>4</v>
      </c>
    </row>
    <row r="249" spans="1:8" x14ac:dyDescent="0.25">
      <c r="A249" s="5" t="s">
        <v>8</v>
      </c>
      <c r="B249" s="5" t="s">
        <v>39</v>
      </c>
      <c r="C249" s="5" t="s">
        <v>10</v>
      </c>
      <c r="D249" s="4">
        <v>4229240100300</v>
      </c>
      <c r="E249" s="5" t="s">
        <v>20</v>
      </c>
      <c r="F249" s="5" t="str">
        <f>VLOOKUP(D:D,'قائمة الطرح'!B:C,2,)</f>
        <v>TAP DIA. 3.5 MM ASSORTED LENGTH AS REQUESTED BY END USER, ORTHOPEDIC</v>
      </c>
      <c r="G249" s="5" t="s">
        <v>12</v>
      </c>
      <c r="H249" s="5">
        <v>4</v>
      </c>
    </row>
    <row r="250" spans="1:8" x14ac:dyDescent="0.25">
      <c r="A250" s="5" t="s">
        <v>8</v>
      </c>
      <c r="B250" s="5" t="s">
        <v>39</v>
      </c>
      <c r="C250" s="5" t="s">
        <v>10</v>
      </c>
      <c r="D250" s="4">
        <v>4229240100300</v>
      </c>
      <c r="E250" s="5" t="s">
        <v>18</v>
      </c>
      <c r="F250" s="5" t="str">
        <f>VLOOKUP(D:D,'قائمة الطرح'!B:C,2,)</f>
        <v>TAP DIA. 3.5 MM ASSORTED LENGTH AS REQUESTED BY END USER, ORTHOPEDIC</v>
      </c>
      <c r="G250" s="5" t="s">
        <v>12</v>
      </c>
      <c r="H250" s="5">
        <v>1</v>
      </c>
    </row>
    <row r="251" spans="1:8" x14ac:dyDescent="0.25">
      <c r="A251" s="5" t="s">
        <v>8</v>
      </c>
      <c r="B251" s="5" t="s">
        <v>39</v>
      </c>
      <c r="C251" s="5" t="s">
        <v>10</v>
      </c>
      <c r="D251" s="4">
        <v>4229240100400</v>
      </c>
      <c r="E251" s="5" t="s">
        <v>20</v>
      </c>
      <c r="F251" s="5" t="str">
        <f>VLOOKUP(D:D,'قائمة الطرح'!B:C,2,)</f>
        <v>TAP DIA. 4.5 MM ASSORTED LENGTH AS REQUESTED BY END USER, ORTHOPEDIC</v>
      </c>
      <c r="G251" s="5" t="s">
        <v>12</v>
      </c>
      <c r="H251" s="5">
        <v>1</v>
      </c>
    </row>
    <row r="252" spans="1:8" x14ac:dyDescent="0.25">
      <c r="A252" s="5" t="s">
        <v>8</v>
      </c>
      <c r="B252" s="5" t="s">
        <v>39</v>
      </c>
      <c r="C252" s="5" t="s">
        <v>10</v>
      </c>
      <c r="D252" s="4">
        <v>4229240100500</v>
      </c>
      <c r="E252" s="5" t="s">
        <v>20</v>
      </c>
      <c r="F252" s="5" t="str">
        <f>VLOOKUP(D:D,'قائمة الطرح'!B:C,2,)</f>
        <v>TAP DIA. 6.5 MM. ASSORTED LENGTH AS REQUESTED BY END USER, ORTHOPEDIC</v>
      </c>
      <c r="G252" s="5" t="s">
        <v>12</v>
      </c>
      <c r="H252" s="5">
        <v>1</v>
      </c>
    </row>
    <row r="253" spans="1:8" x14ac:dyDescent="0.25">
      <c r="A253" s="5" t="s">
        <v>8</v>
      </c>
      <c r="B253" s="5" t="s">
        <v>39</v>
      </c>
      <c r="C253" s="5" t="s">
        <v>10</v>
      </c>
      <c r="D253" s="4">
        <v>4229240200800</v>
      </c>
      <c r="E253" s="5" t="s">
        <v>20</v>
      </c>
      <c r="F253" s="5" t="str">
        <f>VLOOKUP(D:D,'قائمة الطرح'!B:C,2,)</f>
        <v>SCREW DRIVERS FOR 1.5 MM, 2.0 MM AND 2.7 MM PACK OF 3. ASSORTED LENGTH AS REQUESTED BY END USER, ORTHOPEDIC</v>
      </c>
      <c r="G253" s="5" t="s">
        <v>12</v>
      </c>
      <c r="H253" s="5">
        <v>5</v>
      </c>
    </row>
    <row r="254" spans="1:8" x14ac:dyDescent="0.25">
      <c r="A254" s="5" t="s">
        <v>8</v>
      </c>
      <c r="B254" s="5" t="s">
        <v>39</v>
      </c>
      <c r="C254" s="5" t="s">
        <v>10</v>
      </c>
      <c r="D254" s="4">
        <v>4229240200800</v>
      </c>
      <c r="E254" s="5" t="s">
        <v>18</v>
      </c>
      <c r="F254" s="5" t="str">
        <f>VLOOKUP(D:D,'قائمة الطرح'!B:C,2,)</f>
        <v>SCREW DRIVERS FOR 1.5 MM, 2.0 MM AND 2.7 MM PACK OF 3. ASSORTED LENGTH AS REQUESTED BY END USER, ORTHOPEDIC</v>
      </c>
      <c r="G254" s="5" t="s">
        <v>12</v>
      </c>
      <c r="H254" s="5">
        <v>1</v>
      </c>
    </row>
    <row r="255" spans="1:8" x14ac:dyDescent="0.25">
      <c r="A255" s="5" t="s">
        <v>8</v>
      </c>
      <c r="B255" s="5" t="s">
        <v>39</v>
      </c>
      <c r="C255" s="5" t="s">
        <v>10</v>
      </c>
      <c r="D255" s="4">
        <v>4229240200900</v>
      </c>
      <c r="E255" s="5" t="s">
        <v>20</v>
      </c>
      <c r="F255" s="5" t="str">
        <f>VLOOKUP(D:D,'قائمة الطرح'!B:C,2,)</f>
        <v>SCREW DRIVERS 3.5 MM HEXA HEAD, ORTHOPEDIC</v>
      </c>
      <c r="G255" s="5" t="s">
        <v>12</v>
      </c>
      <c r="H255" s="5">
        <v>8</v>
      </c>
    </row>
    <row r="256" spans="1:8" x14ac:dyDescent="0.25">
      <c r="A256" s="5" t="s">
        <v>8</v>
      </c>
      <c r="B256" s="5" t="s">
        <v>39</v>
      </c>
      <c r="C256" s="5" t="s">
        <v>10</v>
      </c>
      <c r="D256" s="4">
        <v>4229240200900</v>
      </c>
      <c r="E256" s="5" t="s">
        <v>18</v>
      </c>
      <c r="F256" s="5" t="str">
        <f>VLOOKUP(D:D,'قائمة الطرح'!B:C,2,)</f>
        <v>SCREW DRIVERS 3.5 MM HEXA HEAD, ORTHOPEDIC</v>
      </c>
      <c r="G256" s="5" t="s">
        <v>12</v>
      </c>
      <c r="H256" s="5">
        <v>1</v>
      </c>
    </row>
    <row r="257" spans="1:8" x14ac:dyDescent="0.25">
      <c r="A257" s="5" t="s">
        <v>8</v>
      </c>
      <c r="B257" s="5" t="s">
        <v>39</v>
      </c>
      <c r="C257" s="5" t="s">
        <v>10</v>
      </c>
      <c r="D257" s="4">
        <v>4229240200900</v>
      </c>
      <c r="E257" s="5" t="s">
        <v>23</v>
      </c>
      <c r="F257" s="5" t="str">
        <f>VLOOKUP(D:D,'قائمة الطرح'!B:C,2,)</f>
        <v>SCREW DRIVERS 3.5 MM HEXA HEAD, ORTHOPEDIC</v>
      </c>
      <c r="G257" s="5" t="s">
        <v>12</v>
      </c>
      <c r="H257" s="5">
        <v>1</v>
      </c>
    </row>
    <row r="258" spans="1:8" x14ac:dyDescent="0.25">
      <c r="A258" s="5" t="s">
        <v>8</v>
      </c>
      <c r="B258" s="5" t="s">
        <v>39</v>
      </c>
      <c r="C258" s="5" t="s">
        <v>10</v>
      </c>
      <c r="D258" s="4">
        <v>4229240201000</v>
      </c>
      <c r="E258" s="5" t="s">
        <v>20</v>
      </c>
      <c r="F258" s="5" t="str">
        <f>VLOOKUP(D:D,'قائمة الطرح'!B:C,2,)</f>
        <v>SCREW DRIVERS 4.5 MM HEXA HEAD, ORTHOPEDIC</v>
      </c>
      <c r="G258" s="5" t="s">
        <v>12</v>
      </c>
      <c r="H258" s="5">
        <v>4</v>
      </c>
    </row>
    <row r="259" spans="1:8" x14ac:dyDescent="0.25">
      <c r="A259" s="5" t="s">
        <v>8</v>
      </c>
      <c r="B259" s="5" t="s">
        <v>39</v>
      </c>
      <c r="C259" s="5" t="s">
        <v>10</v>
      </c>
      <c r="D259" s="4">
        <v>4229240201000</v>
      </c>
      <c r="E259" s="5" t="s">
        <v>18</v>
      </c>
      <c r="F259" s="5" t="str">
        <f>VLOOKUP(D:D,'قائمة الطرح'!B:C,2,)</f>
        <v>SCREW DRIVERS 4.5 MM HEXA HEAD, ORTHOPEDIC</v>
      </c>
      <c r="G259" s="5" t="s">
        <v>12</v>
      </c>
      <c r="H259" s="5">
        <v>1</v>
      </c>
    </row>
    <row r="260" spans="1:8" x14ac:dyDescent="0.25">
      <c r="A260" s="5" t="s">
        <v>8</v>
      </c>
      <c r="B260" s="5" t="s">
        <v>39</v>
      </c>
      <c r="C260" s="5" t="s">
        <v>10</v>
      </c>
      <c r="D260" s="4">
        <v>4229250300000</v>
      </c>
      <c r="E260" s="5" t="s">
        <v>11</v>
      </c>
      <c r="F260" s="5" t="str">
        <f>VLOOKUP(D:D,'قائمة الطرح'!B:C,2,)</f>
        <v>"SET, BONE IMPACTORS SMALL, MEDIUM AND LARGE"</v>
      </c>
      <c r="G260" s="5" t="s">
        <v>12</v>
      </c>
      <c r="H260" s="5">
        <v>1</v>
      </c>
    </row>
    <row r="261" spans="1:8" x14ac:dyDescent="0.25">
      <c r="A261" s="5" t="s">
        <v>8</v>
      </c>
      <c r="B261" s="5" t="s">
        <v>39</v>
      </c>
      <c r="C261" s="5" t="s">
        <v>10</v>
      </c>
      <c r="D261" s="4">
        <v>4229250300000</v>
      </c>
      <c r="E261" s="5" t="s">
        <v>16</v>
      </c>
      <c r="F261" s="5" t="str">
        <f>VLOOKUP(D:D,'قائمة الطرح'!B:C,2,)</f>
        <v>"SET, BONE IMPACTORS SMALL, MEDIUM AND LARGE"</v>
      </c>
      <c r="G261" s="5" t="s">
        <v>12</v>
      </c>
      <c r="H261" s="5">
        <v>1</v>
      </c>
    </row>
    <row r="262" spans="1:8" x14ac:dyDescent="0.25">
      <c r="A262" s="5" t="s">
        <v>8</v>
      </c>
      <c r="B262" s="5" t="s">
        <v>39</v>
      </c>
      <c r="C262" s="5" t="s">
        <v>10</v>
      </c>
      <c r="D262" s="4">
        <v>4229250300000</v>
      </c>
      <c r="E262" s="5" t="s">
        <v>27</v>
      </c>
      <c r="F262" s="5" t="str">
        <f>VLOOKUP(D:D,'قائمة الطرح'!B:C,2,)</f>
        <v>"SET, BONE IMPACTORS SMALL, MEDIUM AND LARGE"</v>
      </c>
      <c r="G262" s="5" t="s">
        <v>12</v>
      </c>
      <c r="H262" s="5">
        <v>9</v>
      </c>
    </row>
    <row r="263" spans="1:8" x14ac:dyDescent="0.25">
      <c r="A263" s="5" t="s">
        <v>8</v>
      </c>
      <c r="B263" s="5" t="s">
        <v>39</v>
      </c>
      <c r="C263" s="5" t="s">
        <v>10</v>
      </c>
      <c r="D263" s="4">
        <v>4229250300300</v>
      </c>
      <c r="E263" s="5" t="s">
        <v>21</v>
      </c>
      <c r="F263" s="5" t="str">
        <f>VLOOKUP(D:D,'قائمة الطرح'!B:C,2,)</f>
        <v>GRAFT IMPACTORS MEDIUM ROUND SHAPE SQUARE SHAPE AND FOOT SHAPE EQUALLYDISTRIBUTED SPINAL</v>
      </c>
      <c r="G263" s="5" t="s">
        <v>12</v>
      </c>
      <c r="H263" s="5">
        <v>1</v>
      </c>
    </row>
    <row r="264" spans="1:8" x14ac:dyDescent="0.25">
      <c r="A264" s="5" t="s">
        <v>8</v>
      </c>
      <c r="B264" s="5" t="s">
        <v>39</v>
      </c>
      <c r="C264" s="5" t="s">
        <v>10</v>
      </c>
      <c r="D264" s="4">
        <v>4229260300900</v>
      </c>
      <c r="E264" s="5" t="s">
        <v>26</v>
      </c>
      <c r="F264" s="5" t="str">
        <f>VLOOKUP(D:D,'قائمة الطرح'!B:C,2,)</f>
        <v>HANDHELD SMART PEDICLE PROBE/AWL CAPABLE OF ALERTING THE SURGEON TOPOTENTIAL PEDICULAR OR VERTEBRAL BREACHES CURVED 2.5 MM OR EQUIVALENT STERILE SPINAL</v>
      </c>
      <c r="G264" s="5" t="s">
        <v>12</v>
      </c>
      <c r="H264" s="5">
        <v>6</v>
      </c>
    </row>
    <row r="265" spans="1:8" x14ac:dyDescent="0.25">
      <c r="A265" s="5" t="s">
        <v>8</v>
      </c>
      <c r="B265" s="5" t="s">
        <v>39</v>
      </c>
      <c r="C265" s="5" t="s">
        <v>10</v>
      </c>
      <c r="D265" s="4">
        <v>4229270100400</v>
      </c>
      <c r="E265" s="5" t="s">
        <v>21</v>
      </c>
      <c r="F265" s="5" t="str">
        <f>VLOOKUP(D:D,'قائمة الطرح'!B:C,2,)</f>
        <v>DISSECTOR FELLRATH P. L.L. SHARP KNIFE ROUGH HANDLE 215 MM OR EQUIVALENTSPINAL</v>
      </c>
      <c r="G265" s="5" t="s">
        <v>12</v>
      </c>
      <c r="H265" s="5">
        <v>1</v>
      </c>
    </row>
    <row r="266" spans="1:8" x14ac:dyDescent="0.25">
      <c r="A266" s="5" t="s">
        <v>8</v>
      </c>
      <c r="B266" s="5" t="s">
        <v>39</v>
      </c>
      <c r="C266" s="5" t="s">
        <v>10</v>
      </c>
      <c r="D266" s="4">
        <v>4229270100800</v>
      </c>
      <c r="E266" s="5" t="s">
        <v>21</v>
      </c>
      <c r="F266" s="5" t="str">
        <f>VLOOKUP(D:D,'قائمة الطرح'!B:C,2,)</f>
        <v>DISSECTOR FREER ELEVATOR 4 MM ROUGH HANDLE 190 MM OR EQUIVALENT SPINAL</v>
      </c>
      <c r="G266" s="5" t="s">
        <v>12</v>
      </c>
      <c r="H266" s="5">
        <v>1</v>
      </c>
    </row>
    <row r="267" spans="1:8" x14ac:dyDescent="0.25">
      <c r="A267" s="5" t="s">
        <v>8</v>
      </c>
      <c r="B267" s="5" t="s">
        <v>39</v>
      </c>
      <c r="C267" s="5" t="s">
        <v>10</v>
      </c>
      <c r="D267" s="4">
        <v>4229270100800</v>
      </c>
      <c r="E267" s="5" t="s">
        <v>26</v>
      </c>
      <c r="F267" s="5" t="str">
        <f>VLOOKUP(D:D,'قائمة الطرح'!B:C,2,)</f>
        <v>DISSECTOR FREER ELEVATOR 4 MM ROUGH HANDLE 190 MM OR EQUIVALENT SPINAL</v>
      </c>
      <c r="G267" s="5" t="s">
        <v>12</v>
      </c>
      <c r="H267" s="5">
        <v>1</v>
      </c>
    </row>
    <row r="268" spans="1:8" x14ac:dyDescent="0.25">
      <c r="A268" s="5" t="s">
        <v>8</v>
      </c>
      <c r="B268" s="5" t="s">
        <v>39</v>
      </c>
      <c r="C268" s="5" t="s">
        <v>10</v>
      </c>
      <c r="D268" s="4">
        <v>4229270100800</v>
      </c>
      <c r="E268" s="5" t="s">
        <v>41</v>
      </c>
      <c r="F268" s="5" t="str">
        <f>VLOOKUP(D:D,'قائمة الطرح'!B:C,2,)</f>
        <v>DISSECTOR FREER ELEVATOR 4 MM ROUGH HANDLE 190 MM OR EQUIVALENT SPINAL</v>
      </c>
      <c r="G268" s="5" t="s">
        <v>12</v>
      </c>
      <c r="H268" s="5">
        <v>1</v>
      </c>
    </row>
    <row r="269" spans="1:8" x14ac:dyDescent="0.25">
      <c r="A269" s="5" t="s">
        <v>8</v>
      </c>
      <c r="B269" s="5" t="s">
        <v>39</v>
      </c>
      <c r="C269" s="5" t="s">
        <v>10</v>
      </c>
      <c r="D269" s="4">
        <v>4229270100800</v>
      </c>
      <c r="E269" s="5" t="s">
        <v>15</v>
      </c>
      <c r="F269" s="5" t="str">
        <f>VLOOKUP(D:D,'قائمة الطرح'!B:C,2,)</f>
        <v>DISSECTOR FREER ELEVATOR 4 MM ROUGH HANDLE 190 MM OR EQUIVALENT SPINAL</v>
      </c>
      <c r="G269" s="5" t="s">
        <v>12</v>
      </c>
      <c r="H269" s="5">
        <v>4</v>
      </c>
    </row>
    <row r="270" spans="1:8" x14ac:dyDescent="0.25">
      <c r="A270" s="5" t="s">
        <v>8</v>
      </c>
      <c r="B270" s="5" t="s">
        <v>39</v>
      </c>
      <c r="C270" s="5" t="s">
        <v>10</v>
      </c>
      <c r="D270" s="4">
        <v>4229270101000</v>
      </c>
      <c r="E270" s="5" t="s">
        <v>21</v>
      </c>
      <c r="F270" s="5" t="str">
        <f>VLOOKUP(D:D,'قائمة الطرح'!B:C,2,)</f>
        <v>DISSECTOR FELLRATH P. L.L. SHARP KNIFE ROUGH HANDLE 330 MM OR EQUIVALENTSPINAL</v>
      </c>
      <c r="G270" s="5" t="s">
        <v>12</v>
      </c>
      <c r="H270" s="5">
        <v>1</v>
      </c>
    </row>
    <row r="271" spans="1:8" x14ac:dyDescent="0.25">
      <c r="A271" s="5" t="s">
        <v>8</v>
      </c>
      <c r="B271" s="5" t="s">
        <v>39</v>
      </c>
      <c r="C271" s="5" t="s">
        <v>10</v>
      </c>
      <c r="D271" s="4">
        <v>4229270101100</v>
      </c>
      <c r="E271" s="5" t="s">
        <v>21</v>
      </c>
      <c r="F271" s="5" t="str">
        <f>VLOOKUP(D:D,'قائمة الطرح'!B:C,2,)</f>
        <v>"DISSECTOR, PINFIELD #2, ROUGH HANDLE, 265 MM OR EQUIVALENT, SPINAL"</v>
      </c>
      <c r="G271" s="5" t="s">
        <v>12</v>
      </c>
      <c r="H271" s="5">
        <v>1</v>
      </c>
    </row>
    <row r="272" spans="1:8" x14ac:dyDescent="0.25">
      <c r="A272" s="5" t="s">
        <v>8</v>
      </c>
      <c r="B272" s="5" t="s">
        <v>39</v>
      </c>
      <c r="C272" s="5" t="s">
        <v>10</v>
      </c>
      <c r="D272" s="4">
        <v>4229270101200</v>
      </c>
      <c r="E272" s="5" t="s">
        <v>21</v>
      </c>
      <c r="F272" s="5" t="str">
        <f>VLOOKUP(D:D,'قائمة الطرح'!B:C,2,)</f>
        <v>"DISSECTOR, PINFIELD #3, ROUGH HANDLE, 265 MM OR EQUIVALENT, SPINAL"</v>
      </c>
      <c r="G272" s="5" t="s">
        <v>12</v>
      </c>
      <c r="H272" s="5">
        <v>1</v>
      </c>
    </row>
    <row r="273" spans="1:8" x14ac:dyDescent="0.25">
      <c r="A273" s="5" t="s">
        <v>8</v>
      </c>
      <c r="B273" s="5" t="s">
        <v>39</v>
      </c>
      <c r="C273" s="5" t="s">
        <v>10</v>
      </c>
      <c r="D273" s="4">
        <v>4229270101500</v>
      </c>
      <c r="E273" s="5" t="s">
        <v>21</v>
      </c>
      <c r="F273" s="5" t="str">
        <f>VLOOKUP(D:D,'قائمة الطرح'!B:C,2,)</f>
        <v>DISSECTOR WOODSON ELEVATOR ROUGH HANDLE 215 MM OR EQUIVALENT SPINAL</v>
      </c>
      <c r="G273" s="5" t="s">
        <v>12</v>
      </c>
      <c r="H273" s="5">
        <v>1</v>
      </c>
    </row>
    <row r="274" spans="1:8" x14ac:dyDescent="0.25">
      <c r="A274" s="5" t="s">
        <v>8</v>
      </c>
      <c r="B274" s="5" t="s">
        <v>39</v>
      </c>
      <c r="C274" s="5" t="s">
        <v>10</v>
      </c>
      <c r="D274" s="4">
        <v>4229270101500</v>
      </c>
      <c r="E274" s="5" t="s">
        <v>26</v>
      </c>
      <c r="F274" s="5" t="str">
        <f>VLOOKUP(D:D,'قائمة الطرح'!B:C,2,)</f>
        <v>DISSECTOR WOODSON ELEVATOR ROUGH HANDLE 215 MM OR EQUIVALENT SPINAL</v>
      </c>
      <c r="G274" s="5" t="s">
        <v>12</v>
      </c>
      <c r="H274" s="5">
        <v>1</v>
      </c>
    </row>
    <row r="275" spans="1:8" x14ac:dyDescent="0.25">
      <c r="A275" s="5" t="s">
        <v>8</v>
      </c>
      <c r="B275" s="5" t="s">
        <v>39</v>
      </c>
      <c r="C275" s="5" t="s">
        <v>10</v>
      </c>
      <c r="D275" s="4">
        <v>4229270101600</v>
      </c>
      <c r="E275" s="5" t="s">
        <v>21</v>
      </c>
      <c r="F275" s="5" t="str">
        <f>VLOOKUP(D:D,'قائمة الطرح'!B:C,2,)</f>
        <v>DISSECTOR WOODSON ELEVATOR ROUGH HANDLE 265 MM OR EQUIVALENT SPINAL</v>
      </c>
      <c r="G275" s="5" t="s">
        <v>12</v>
      </c>
      <c r="H275" s="5">
        <v>1</v>
      </c>
    </row>
    <row r="276" spans="1:8" x14ac:dyDescent="0.25">
      <c r="A276" s="5" t="s">
        <v>8</v>
      </c>
      <c r="B276" s="5" t="s">
        <v>39</v>
      </c>
      <c r="C276" s="5" t="s">
        <v>10</v>
      </c>
      <c r="D276" s="4">
        <v>4229270101600</v>
      </c>
      <c r="E276" s="5" t="s">
        <v>26</v>
      </c>
      <c r="F276" s="5" t="str">
        <f>VLOOKUP(D:D,'قائمة الطرح'!B:C,2,)</f>
        <v>DISSECTOR WOODSON ELEVATOR ROUGH HANDLE 265 MM OR EQUIVALENT SPINAL</v>
      </c>
      <c r="G276" s="5" t="s">
        <v>12</v>
      </c>
      <c r="H276" s="5">
        <v>1</v>
      </c>
    </row>
    <row r="277" spans="1:8" x14ac:dyDescent="0.25">
      <c r="A277" s="5" t="s">
        <v>8</v>
      </c>
      <c r="B277" s="5" t="s">
        <v>39</v>
      </c>
      <c r="C277" s="5" t="s">
        <v>10</v>
      </c>
      <c r="D277" s="4">
        <v>4229270101700</v>
      </c>
      <c r="E277" s="5" t="s">
        <v>21</v>
      </c>
      <c r="F277" s="5" t="str">
        <f>VLOOKUP(D:D,'قائمة الطرح'!B:C,2,)</f>
        <v>DISSECTOR FULL CURVED FOR REVISION SPINAL</v>
      </c>
      <c r="G277" s="5" t="s">
        <v>12</v>
      </c>
      <c r="H277" s="5">
        <v>4</v>
      </c>
    </row>
    <row r="278" spans="1:8" x14ac:dyDescent="0.25">
      <c r="A278" s="5" t="s">
        <v>8</v>
      </c>
      <c r="B278" s="5" t="s">
        <v>39</v>
      </c>
      <c r="C278" s="5" t="s">
        <v>10</v>
      </c>
      <c r="D278" s="4">
        <v>4229270101700</v>
      </c>
      <c r="E278" s="5" t="s">
        <v>22</v>
      </c>
      <c r="F278" s="5" t="str">
        <f>VLOOKUP(D:D,'قائمة الطرح'!B:C,2,)</f>
        <v>DISSECTOR FULL CURVED FOR REVISION SPINAL</v>
      </c>
      <c r="G278" s="5" t="s">
        <v>12</v>
      </c>
      <c r="H278" s="5">
        <v>3</v>
      </c>
    </row>
    <row r="279" spans="1:8" x14ac:dyDescent="0.25">
      <c r="A279" s="5" t="s">
        <v>8</v>
      </c>
      <c r="B279" s="5" t="s">
        <v>39</v>
      </c>
      <c r="C279" s="5" t="s">
        <v>10</v>
      </c>
      <c r="D279" s="4">
        <v>4229270101700</v>
      </c>
      <c r="E279" s="5" t="s">
        <v>19</v>
      </c>
      <c r="F279" s="5" t="str">
        <f>VLOOKUP(D:D,'قائمة الطرح'!B:C,2,)</f>
        <v>DISSECTOR FULL CURVED FOR REVISION SPINAL</v>
      </c>
      <c r="G279" s="5" t="s">
        <v>12</v>
      </c>
      <c r="H279" s="5">
        <v>8</v>
      </c>
    </row>
    <row r="280" spans="1:8" x14ac:dyDescent="0.25">
      <c r="A280" s="5" t="s">
        <v>8</v>
      </c>
      <c r="B280" s="5" t="s">
        <v>39</v>
      </c>
      <c r="C280" s="5" t="s">
        <v>10</v>
      </c>
      <c r="D280" s="4">
        <v>4229270101900</v>
      </c>
      <c r="E280" s="5" t="s">
        <v>21</v>
      </c>
      <c r="F280" s="5" t="str">
        <f>VLOOKUP(D:D,'قائمة الطرح'!B:C,2,)</f>
        <v>DISSECTOR MICRO AXIAL PINFIELD 2 MM ROUGH HANDLE 240 MM OR EQUIVALENTSPINAL</v>
      </c>
      <c r="G280" s="5" t="s">
        <v>12</v>
      </c>
      <c r="H280" s="5">
        <v>1</v>
      </c>
    </row>
    <row r="281" spans="1:8" x14ac:dyDescent="0.25">
      <c r="A281" s="5" t="s">
        <v>8</v>
      </c>
      <c r="B281" s="5" t="s">
        <v>39</v>
      </c>
      <c r="C281" s="5" t="s">
        <v>10</v>
      </c>
      <c r="D281" s="4">
        <v>4229270102000</v>
      </c>
      <c r="E281" s="5" t="s">
        <v>21</v>
      </c>
      <c r="F281" s="5" t="str">
        <f>VLOOKUP(D:D,'قائمة الطرح'!B:C,2,)</f>
        <v>DISSECTOR MICRO AXIAL PINFIELD 3 MM ROUGH HANDLE 240 MM OR EQUIVALENTSPINAL</v>
      </c>
      <c r="G281" s="5" t="s">
        <v>12</v>
      </c>
      <c r="H281" s="5">
        <v>1</v>
      </c>
    </row>
    <row r="282" spans="1:8" x14ac:dyDescent="0.25">
      <c r="A282" s="5" t="s">
        <v>8</v>
      </c>
      <c r="B282" s="5" t="s">
        <v>39</v>
      </c>
      <c r="C282" s="5" t="s">
        <v>10</v>
      </c>
      <c r="D282" s="4">
        <v>4229270102300</v>
      </c>
      <c r="E282" s="5" t="s">
        <v>26</v>
      </c>
      <c r="F282" s="5" t="str">
        <f>VLOOKUP(D:D,'قائمة الطرح'!B:C,2,)</f>
        <v>TONNIS DISSECTOR, SMALL, 240 MM OR EQUIVALENT, SPINAL</v>
      </c>
      <c r="G282" s="5" t="s">
        <v>12</v>
      </c>
      <c r="H282" s="5">
        <v>3</v>
      </c>
    </row>
    <row r="283" spans="1:8" x14ac:dyDescent="0.25">
      <c r="A283" s="5" t="s">
        <v>8</v>
      </c>
      <c r="B283" s="5" t="s">
        <v>39</v>
      </c>
      <c r="C283" s="5" t="s">
        <v>10</v>
      </c>
      <c r="D283" s="4">
        <v>4229270102400</v>
      </c>
      <c r="E283" s="5" t="s">
        <v>21</v>
      </c>
      <c r="F283" s="5" t="str">
        <f>VLOOKUP(D:D,'قائمة الطرح'!B:C,2,)</f>
        <v>TONNIS DISSECTOR MEDIUM 240 MM OR EQUIVALENT SPINAL</v>
      </c>
      <c r="G283" s="5" t="s">
        <v>12</v>
      </c>
      <c r="H283" s="5">
        <v>3</v>
      </c>
    </row>
    <row r="284" spans="1:8" x14ac:dyDescent="0.25">
      <c r="A284" s="5" t="s">
        <v>8</v>
      </c>
      <c r="B284" s="5" t="s">
        <v>39</v>
      </c>
      <c r="C284" s="5" t="s">
        <v>10</v>
      </c>
      <c r="D284" s="4">
        <v>4229270102600</v>
      </c>
      <c r="E284" s="5" t="s">
        <v>14</v>
      </c>
      <c r="F284" s="5" t="str">
        <f>VLOOKUP(D:D,'قائمة الطرح'!B:C,2,)</f>
        <v>RHOTON MICRO DISSECTORS SET, EXPANDED SET 180 MM OR EQUIVALENT (AT LEAST 16 DISSECTORS IN THE SET), SPINAL</v>
      </c>
      <c r="G284" s="5" t="s">
        <v>12</v>
      </c>
      <c r="H284" s="5">
        <v>1</v>
      </c>
    </row>
    <row r="285" spans="1:8" x14ac:dyDescent="0.25">
      <c r="A285" s="5" t="s">
        <v>8</v>
      </c>
      <c r="B285" s="5" t="s">
        <v>39</v>
      </c>
      <c r="C285" s="5" t="s">
        <v>10</v>
      </c>
      <c r="D285" s="4">
        <v>4229270102600</v>
      </c>
      <c r="E285" s="5" t="s">
        <v>15</v>
      </c>
      <c r="F285" s="5" t="str">
        <f>VLOOKUP(D:D,'قائمة الطرح'!B:C,2,)</f>
        <v>RHOTON MICRO DISSECTORS SET, EXPANDED SET 180 MM OR EQUIVALENT (AT LEAST 16 DISSECTORS IN THE SET), SPINAL</v>
      </c>
      <c r="G285" s="5" t="s">
        <v>12</v>
      </c>
      <c r="H285" s="5">
        <v>2</v>
      </c>
    </row>
    <row r="286" spans="1:8" x14ac:dyDescent="0.25">
      <c r="A286" s="5" t="s">
        <v>8</v>
      </c>
      <c r="B286" s="5" t="s">
        <v>39</v>
      </c>
      <c r="C286" s="5" t="s">
        <v>10</v>
      </c>
      <c r="D286" s="4">
        <v>4229270200500</v>
      </c>
      <c r="E286" s="5" t="s">
        <v>21</v>
      </c>
      <c r="F286" s="5" t="str">
        <f>VLOOKUP(D:D,'قائمة الطرح'!B:C,2,)</f>
        <v>SMALL ELEVATOR 10 INCH OVERALL LENGTH NON SLIPPERY HANDLE SIZE 1/4 INCHOR EQUIVALENT SPINAL</v>
      </c>
      <c r="G286" s="5" t="s">
        <v>12</v>
      </c>
      <c r="H286" s="5">
        <v>1</v>
      </c>
    </row>
    <row r="287" spans="1:8" x14ac:dyDescent="0.25">
      <c r="A287" s="5" t="s">
        <v>8</v>
      </c>
      <c r="B287" s="5" t="s">
        <v>39</v>
      </c>
      <c r="C287" s="5" t="s">
        <v>10</v>
      </c>
      <c r="D287" s="4">
        <v>4229270200600</v>
      </c>
      <c r="E287" s="5" t="s">
        <v>21</v>
      </c>
      <c r="F287" s="5" t="str">
        <f>VLOOKUP(D:D,'قائمة الطرح'!B:C,2,)</f>
        <v>SMALL ELEVATOR 10 INCH OVERALL LENGTH NON SLIPPERY HANDLE SIZE 3/8 INCHOR EQUIVALENT SPINAL</v>
      </c>
      <c r="G287" s="5" t="s">
        <v>12</v>
      </c>
      <c r="H287" s="5">
        <v>1</v>
      </c>
    </row>
    <row r="288" spans="1:8" x14ac:dyDescent="0.25">
      <c r="A288" s="5" t="s">
        <v>8</v>
      </c>
      <c r="B288" s="5" t="s">
        <v>39</v>
      </c>
      <c r="C288" s="5" t="s">
        <v>10</v>
      </c>
      <c r="D288" s="4">
        <v>4229270200900</v>
      </c>
      <c r="E288" s="5" t="s">
        <v>21</v>
      </c>
      <c r="F288" s="5" t="str">
        <f>VLOOKUP(D:D,'قائمة الطرح'!B:C,2,)</f>
        <v>FLAT COBB ELEVATOR LONG NON SLIPPERY HANDLE (NON WOVEN) 15 INCH OVERALLLENGTH SIZE 1/2 INCH OR EQUIVALENT SPINAL</v>
      </c>
      <c r="G288" s="5" t="s">
        <v>12</v>
      </c>
      <c r="H288" s="5">
        <v>1</v>
      </c>
    </row>
    <row r="289" spans="1:8" x14ac:dyDescent="0.25">
      <c r="A289" s="5" t="s">
        <v>8</v>
      </c>
      <c r="B289" s="5" t="s">
        <v>39</v>
      </c>
      <c r="C289" s="5" t="s">
        <v>10</v>
      </c>
      <c r="D289" s="4">
        <v>4229270201100</v>
      </c>
      <c r="E289" s="5" t="s">
        <v>26</v>
      </c>
      <c r="F289" s="5" t="str">
        <f>VLOOKUP(D:D,'قائمة الطرح'!B:C,2,)</f>
        <v>FLAT COBB ELEVATOR LONG NON SLIPPERY HANDLE (NON WOVEN) 15 INCH OVERALLLENGTH SIZE 30 MM OR EQUIVALENT SPINAL</v>
      </c>
      <c r="G289" s="5" t="s">
        <v>12</v>
      </c>
      <c r="H289" s="5">
        <v>1</v>
      </c>
    </row>
    <row r="290" spans="1:8" x14ac:dyDescent="0.25">
      <c r="A290" s="5" t="s">
        <v>8</v>
      </c>
      <c r="B290" s="5" t="s">
        <v>39</v>
      </c>
      <c r="C290" s="5" t="s">
        <v>10</v>
      </c>
      <c r="D290" s="4">
        <v>4229270201200</v>
      </c>
      <c r="E290" s="5" t="s">
        <v>21</v>
      </c>
      <c r="F290" s="5" t="str">
        <f>VLOOKUP(D:D,'قائمة الطرح'!B:C,2,)</f>
        <v>FLAT COBB ELEVATOR LONG NON SLIPPERY HANDLE (NON WOVEN) 15 INCH OVERALLLENGTH SIZE 5/8 INCH OR EQUIVALENT SPINAL</v>
      </c>
      <c r="G290" s="5" t="s">
        <v>12</v>
      </c>
      <c r="H290" s="5">
        <v>2</v>
      </c>
    </row>
    <row r="291" spans="1:8" x14ac:dyDescent="0.25">
      <c r="A291" s="5" t="s">
        <v>8</v>
      </c>
      <c r="B291" s="5" t="s">
        <v>39</v>
      </c>
      <c r="C291" s="5" t="s">
        <v>10</v>
      </c>
      <c r="D291" s="4">
        <v>4229270201300</v>
      </c>
      <c r="E291" s="5" t="s">
        <v>21</v>
      </c>
      <c r="F291" s="5" t="str">
        <f>VLOOKUP(D:D,'قائمة الطرح'!B:C,2,)</f>
        <v>FLAT COBB ELEVATOR 10 INCH OVERALL LENGTH NON SLIPPERY HANDLE (NONWOVEN) SIZE 1/4 INCH OR EQUIVALENT SPINAL</v>
      </c>
      <c r="G291" s="5" t="s">
        <v>12</v>
      </c>
      <c r="H291" s="5">
        <v>1</v>
      </c>
    </row>
    <row r="292" spans="1:8" x14ac:dyDescent="0.25">
      <c r="A292" s="5" t="s">
        <v>8</v>
      </c>
      <c r="B292" s="5" t="s">
        <v>39</v>
      </c>
      <c r="C292" s="5" t="s">
        <v>10</v>
      </c>
      <c r="D292" s="4">
        <v>4229270201400</v>
      </c>
      <c r="E292" s="5" t="s">
        <v>21</v>
      </c>
      <c r="F292" s="5" t="str">
        <f>VLOOKUP(D:D,'قائمة الطرح'!B:C,2,)</f>
        <v>FLAT COBB ELEVATOR 10 INCH OVERALL LENGTH OR EQUIVALENT NON SLIPPERYHANDLE (NON WOVEN) 5 INCH SIZE 1/2 INCH OR EQUIVALENT SPINAL</v>
      </c>
      <c r="G292" s="5" t="s">
        <v>12</v>
      </c>
      <c r="H292" s="5">
        <v>1</v>
      </c>
    </row>
    <row r="293" spans="1:8" x14ac:dyDescent="0.25">
      <c r="A293" s="5" t="s">
        <v>8</v>
      </c>
      <c r="B293" s="5" t="s">
        <v>39</v>
      </c>
      <c r="C293" s="5" t="s">
        <v>10</v>
      </c>
      <c r="D293" s="4">
        <v>4229270201500</v>
      </c>
      <c r="E293" s="5" t="s">
        <v>21</v>
      </c>
      <c r="F293" s="5" t="str">
        <f>VLOOKUP(D:D,'قائمة الطرح'!B:C,2,)</f>
        <v>FLAT COBB ELEVATOR 10 INCH OVERALL LENGTH NON SLIPPERY HANDLE (NONWOVEN) SIZE 3/8 INCH OR EQUIVALENT SPINAL</v>
      </c>
      <c r="G293" s="5" t="s">
        <v>12</v>
      </c>
      <c r="H293" s="5">
        <v>1</v>
      </c>
    </row>
    <row r="294" spans="1:8" x14ac:dyDescent="0.25">
      <c r="A294" s="5" t="s">
        <v>8</v>
      </c>
      <c r="B294" s="5" t="s">
        <v>39</v>
      </c>
      <c r="C294" s="5" t="s">
        <v>10</v>
      </c>
      <c r="D294" s="4">
        <v>4229270201600</v>
      </c>
      <c r="E294" s="5" t="s">
        <v>21</v>
      </c>
      <c r="F294" s="5" t="str">
        <f>VLOOKUP(D:D,'قائمة الطرح'!B:C,2,)</f>
        <v>FLAT COBB ELEVATOR 13 INCH OVERALL LENGTH NON SLIPPERY HANDLE (NONWOVEN) SIZE 1 INCH OR EQUIVALENT SPINAL</v>
      </c>
      <c r="G294" s="5" t="s">
        <v>12</v>
      </c>
      <c r="H294" s="5">
        <v>1</v>
      </c>
    </row>
    <row r="295" spans="1:8" x14ac:dyDescent="0.25">
      <c r="A295" s="5" t="s">
        <v>8</v>
      </c>
      <c r="B295" s="5" t="s">
        <v>39</v>
      </c>
      <c r="C295" s="5" t="s">
        <v>10</v>
      </c>
      <c r="D295" s="4">
        <v>4229270201900</v>
      </c>
      <c r="E295" s="5" t="s">
        <v>26</v>
      </c>
      <c r="F295" s="5" t="str">
        <f>VLOOKUP(D:D,'قائمة الطرح'!B:C,2,)</f>
        <v>FLAT COBB ELEVATOR 13 INCH OVERALL LENGTH NON SLIPPERY HANDLE (NONWOVEN) SIZE 30 MM OR EQUIVALENT SPINAL</v>
      </c>
      <c r="G295" s="5" t="s">
        <v>12</v>
      </c>
      <c r="H295" s="5">
        <v>1</v>
      </c>
    </row>
    <row r="296" spans="1:8" x14ac:dyDescent="0.25">
      <c r="A296" s="5" t="s">
        <v>8</v>
      </c>
      <c r="B296" s="5" t="s">
        <v>39</v>
      </c>
      <c r="C296" s="5" t="s">
        <v>10</v>
      </c>
      <c r="D296" s="4">
        <v>4229270202000</v>
      </c>
      <c r="E296" s="5" t="s">
        <v>21</v>
      </c>
      <c r="F296" s="5" t="str">
        <f>VLOOKUP(D:D,'قائمة الطرح'!B:C,2,)</f>
        <v>FLAT COBB ELEVATOR 13 INCH OVERALL LENGTH NON SLIPPERY HANDLE (NONWOVEN) SIZE 5/8 INCH OR EQUIVALENT SPINAL</v>
      </c>
      <c r="G296" s="5" t="s">
        <v>12</v>
      </c>
      <c r="H296" s="5">
        <v>1</v>
      </c>
    </row>
    <row r="297" spans="1:8" x14ac:dyDescent="0.25">
      <c r="A297" s="5" t="s">
        <v>8</v>
      </c>
      <c r="B297" s="5" t="s">
        <v>39</v>
      </c>
      <c r="C297" s="5" t="s">
        <v>10</v>
      </c>
      <c r="D297" s="4">
        <v>4229270202100</v>
      </c>
      <c r="E297" s="5" t="s">
        <v>21</v>
      </c>
      <c r="F297" s="5" t="str">
        <f>VLOOKUP(D:D,'قائمة الطرح'!B:C,2,)</f>
        <v>FLAT COBB ELEVATOR 15 INCH OVERALL LENGTH NON SLIPPERY HANDLE (NONWOVEN) SIZE 1 INCH OR EQUIVALENT SPINAL</v>
      </c>
      <c r="G297" s="5" t="s">
        <v>12</v>
      </c>
      <c r="H297" s="5">
        <v>1</v>
      </c>
    </row>
    <row r="298" spans="1:8" x14ac:dyDescent="0.25">
      <c r="A298" s="5" t="s">
        <v>8</v>
      </c>
      <c r="B298" s="5" t="s">
        <v>39</v>
      </c>
      <c r="C298" s="5" t="s">
        <v>10</v>
      </c>
      <c r="D298" s="4">
        <v>4229270202200</v>
      </c>
      <c r="E298" s="5" t="s">
        <v>21</v>
      </c>
      <c r="F298" s="5" t="str">
        <f>VLOOKUP(D:D,'قائمة الطرح'!B:C,2,)</f>
        <v>FLAT COBB ELEVATOR 15 INCH OVERALL LENGTH NON SLIPPERY HANDLE (NONWOVEN) SIZE 1/2 INCH OR EQUIVALENT SPINAL</v>
      </c>
      <c r="G298" s="5" t="s">
        <v>12</v>
      </c>
      <c r="H298" s="5">
        <v>1</v>
      </c>
    </row>
    <row r="299" spans="1:8" x14ac:dyDescent="0.25">
      <c r="A299" s="5" t="s">
        <v>8</v>
      </c>
      <c r="B299" s="5" t="s">
        <v>39</v>
      </c>
      <c r="C299" s="5" t="s">
        <v>10</v>
      </c>
      <c r="D299" s="4">
        <v>4229270202600</v>
      </c>
      <c r="E299" s="5" t="s">
        <v>15</v>
      </c>
      <c r="F299" s="5" t="str">
        <f>VLOOKUP(D:D,'قائمة الطرح'!B:C,2,)</f>
        <v>SHOVEL NOSE ELEVATOR 15 INCH OVERALL LENGTH SIZE 5/8 INCH OR EQUIVALENTSPINAL</v>
      </c>
      <c r="G299" s="5" t="s">
        <v>12</v>
      </c>
      <c r="H299" s="5">
        <v>1</v>
      </c>
    </row>
    <row r="300" spans="1:8" x14ac:dyDescent="0.25">
      <c r="A300" s="5" t="s">
        <v>8</v>
      </c>
      <c r="B300" s="5" t="s">
        <v>39</v>
      </c>
      <c r="C300" s="5" t="s">
        <v>10</v>
      </c>
      <c r="D300" s="4">
        <v>4229270202600</v>
      </c>
      <c r="E300" s="5" t="s">
        <v>27</v>
      </c>
      <c r="F300" s="5" t="str">
        <f>VLOOKUP(D:D,'قائمة الطرح'!B:C,2,)</f>
        <v>SHOVEL NOSE ELEVATOR 15 INCH OVERALL LENGTH SIZE 5/8 INCH OR EQUIVALENTSPINAL</v>
      </c>
      <c r="G300" s="5" t="s">
        <v>12</v>
      </c>
      <c r="H300" s="5">
        <v>3</v>
      </c>
    </row>
    <row r="301" spans="1:8" x14ac:dyDescent="0.25">
      <c r="A301" s="5" t="s">
        <v>8</v>
      </c>
      <c r="B301" s="5" t="s">
        <v>39</v>
      </c>
      <c r="C301" s="5" t="s">
        <v>10</v>
      </c>
      <c r="D301" s="4">
        <v>4229270202700</v>
      </c>
      <c r="E301" s="5" t="s">
        <v>21</v>
      </c>
      <c r="F301" s="5" t="str">
        <f>VLOOKUP(D:D,'قائمة الطرح'!B:C,2,)</f>
        <v>SHOVEL NOSE ELEVATOR 15 INCH OVERALL LENGTH SIZE 3/4 INCH OR EQUIVALENTSPINAL</v>
      </c>
      <c r="G301" s="5" t="s">
        <v>12</v>
      </c>
      <c r="H301" s="5">
        <v>1</v>
      </c>
    </row>
    <row r="302" spans="1:8" x14ac:dyDescent="0.25">
      <c r="A302" s="5" t="s">
        <v>8</v>
      </c>
      <c r="B302" s="5" t="s">
        <v>39</v>
      </c>
      <c r="C302" s="5" t="s">
        <v>10</v>
      </c>
      <c r="D302" s="4">
        <v>4229270202700</v>
      </c>
      <c r="E302" s="5" t="s">
        <v>15</v>
      </c>
      <c r="F302" s="5" t="str">
        <f>VLOOKUP(D:D,'قائمة الطرح'!B:C,2,)</f>
        <v>SHOVEL NOSE ELEVATOR 15 INCH OVERALL LENGTH SIZE 3/4 INCH OR EQUIVALENTSPINAL</v>
      </c>
      <c r="G302" s="5" t="s">
        <v>12</v>
      </c>
      <c r="H302" s="5">
        <v>1</v>
      </c>
    </row>
    <row r="303" spans="1:8" x14ac:dyDescent="0.25">
      <c r="A303" s="5" t="s">
        <v>8</v>
      </c>
      <c r="B303" s="5" t="s">
        <v>39</v>
      </c>
      <c r="C303" s="5" t="s">
        <v>10</v>
      </c>
      <c r="D303" s="4">
        <v>4229270202700</v>
      </c>
      <c r="E303" s="5" t="s">
        <v>27</v>
      </c>
      <c r="F303" s="5" t="str">
        <f>VLOOKUP(D:D,'قائمة الطرح'!B:C,2,)</f>
        <v>SHOVEL NOSE ELEVATOR 15 INCH OVERALL LENGTH SIZE 3/4 INCH OR EQUIVALENTSPINAL</v>
      </c>
      <c r="G303" s="5" t="s">
        <v>12</v>
      </c>
      <c r="H303" s="5">
        <v>6</v>
      </c>
    </row>
    <row r="304" spans="1:8" x14ac:dyDescent="0.25">
      <c r="A304" s="5" t="s">
        <v>8</v>
      </c>
      <c r="B304" s="5" t="s">
        <v>39</v>
      </c>
      <c r="C304" s="5" t="s">
        <v>10</v>
      </c>
      <c r="D304" s="4">
        <v>4229270202800</v>
      </c>
      <c r="E304" s="5" t="s">
        <v>21</v>
      </c>
      <c r="F304" s="5" t="str">
        <f>VLOOKUP(D:D,'قائمة الطرح'!B:C,2,)</f>
        <v>SPINAL LONG NON SLIPPERY HANDLE (NON WOVEN) COBB ELEVATOR 13 INCHOVERALL LENGTH SIZE 1 INCH OR EQUIVALENT SPINAL</v>
      </c>
      <c r="G304" s="5" t="s">
        <v>12</v>
      </c>
      <c r="H304" s="5">
        <v>1</v>
      </c>
    </row>
    <row r="305" spans="1:8" x14ac:dyDescent="0.25">
      <c r="A305" s="5" t="s">
        <v>8</v>
      </c>
      <c r="B305" s="5" t="s">
        <v>39</v>
      </c>
      <c r="C305" s="5" t="s">
        <v>10</v>
      </c>
      <c r="D305" s="4">
        <v>4229270203200</v>
      </c>
      <c r="E305" s="5" t="s">
        <v>21</v>
      </c>
      <c r="F305" s="5" t="str">
        <f>VLOOKUP(D:D,'قائمة الطرح'!B:C,2,)</f>
        <v>SPINAL LONG NON SLIPPERY HANDLE (NON WOVEN) COBB ELEVATOR 15 INCHOVERALL LENGTH SIZE 1/2 INCH OR EQUIVALENT SPINAL</v>
      </c>
      <c r="G305" s="5" t="s">
        <v>12</v>
      </c>
      <c r="H305" s="5">
        <v>3</v>
      </c>
    </row>
    <row r="306" spans="1:8" x14ac:dyDescent="0.25">
      <c r="A306" s="5" t="s">
        <v>8</v>
      </c>
      <c r="B306" s="5" t="s">
        <v>39</v>
      </c>
      <c r="C306" s="5" t="s">
        <v>10</v>
      </c>
      <c r="D306" s="4">
        <v>4229270203300</v>
      </c>
      <c r="E306" s="5" t="s">
        <v>21</v>
      </c>
      <c r="F306" s="5" t="str">
        <f>VLOOKUP(D:D,'قائمة الطرح'!B:C,2,)</f>
        <v>SPINAL LONG NON SLIPPERY HANDLE (NON WOVEN) COBB ELEVATOR 15 INCHOVERALL LENGTH SIZE 3/4 INCH OR EQUIVALENT SPINAL</v>
      </c>
      <c r="G306" s="5" t="s">
        <v>12</v>
      </c>
      <c r="H306" s="5">
        <v>3</v>
      </c>
    </row>
    <row r="307" spans="1:8" x14ac:dyDescent="0.25">
      <c r="A307" s="5" t="s">
        <v>8</v>
      </c>
      <c r="B307" s="5" t="s">
        <v>39</v>
      </c>
      <c r="C307" s="5" t="s">
        <v>10</v>
      </c>
      <c r="D307" s="4">
        <v>4229270203400</v>
      </c>
      <c r="E307" s="5" t="s">
        <v>21</v>
      </c>
      <c r="F307" s="5" t="str">
        <f>VLOOKUP(D:D,'قائمة الطرح'!B:C,2,)</f>
        <v>SPINAL LONG NON SLIPPERY HANDLE (NON WOVEN) COBB ELEVATOR 15 INCHOVERALL LENGTH SIZE 30 MM OR EQUIVALENT SPINAL</v>
      </c>
      <c r="G307" s="5" t="s">
        <v>12</v>
      </c>
      <c r="H307" s="5">
        <v>1</v>
      </c>
    </row>
    <row r="308" spans="1:8" x14ac:dyDescent="0.25">
      <c r="A308" s="5" t="s">
        <v>8</v>
      </c>
      <c r="B308" s="5" t="s">
        <v>39</v>
      </c>
      <c r="C308" s="5" t="s">
        <v>10</v>
      </c>
      <c r="D308" s="4">
        <v>4229270203700</v>
      </c>
      <c r="E308" s="5" t="s">
        <v>21</v>
      </c>
      <c r="F308" s="5" t="str">
        <f>VLOOKUP(D:D,'قائمة الطرح'!B:C,2,)</f>
        <v>SPINAL LONG NON SLIPPERY HANDLE (NON WOVEN) COBB ELEVATOR 13 INCHOVERALL LENGTH SIZE 5/8 INCH OR EQUIVALENT SPINAL</v>
      </c>
      <c r="G308" s="5" t="s">
        <v>12</v>
      </c>
      <c r="H308" s="5">
        <v>1</v>
      </c>
    </row>
    <row r="309" spans="1:8" x14ac:dyDescent="0.25">
      <c r="A309" s="5" t="s">
        <v>8</v>
      </c>
      <c r="B309" s="5" t="s">
        <v>39</v>
      </c>
      <c r="C309" s="5" t="s">
        <v>10</v>
      </c>
      <c r="D309" s="4">
        <v>4229290300900</v>
      </c>
      <c r="E309" s="5" t="s">
        <v>26</v>
      </c>
      <c r="F309" s="5" t="str">
        <f>VLOOKUP(D:D,'قائمة الطرح'!B:C,2,)</f>
        <v>MICRO BAYONET NEEDLE HOLDER CURVED JAW 9 INCH LONG OR EQUIVALENT SPINAL</v>
      </c>
      <c r="G309" s="5" t="s">
        <v>12</v>
      </c>
      <c r="H309" s="5">
        <v>1</v>
      </c>
    </row>
    <row r="310" spans="1:8" x14ac:dyDescent="0.25">
      <c r="A310" s="5" t="s">
        <v>8</v>
      </c>
      <c r="B310" s="5" t="s">
        <v>39</v>
      </c>
      <c r="C310" s="5" t="s">
        <v>10</v>
      </c>
      <c r="D310" s="4">
        <v>4229290301000</v>
      </c>
      <c r="E310" s="5" t="s">
        <v>26</v>
      </c>
      <c r="F310" s="5" t="str">
        <f>VLOOKUP(D:D,'قائمة الطرح'!B:C,2,)</f>
        <v>MICRO BAYONET NEEDLE HOLDER STRAIGHT JAW 9 INCH LONG OR EQUIVALENTSPINAL</v>
      </c>
      <c r="G310" s="5" t="s">
        <v>12</v>
      </c>
      <c r="H310" s="5">
        <v>1</v>
      </c>
    </row>
    <row r="311" spans="1:8" x14ac:dyDescent="0.25">
      <c r="A311" s="5" t="s">
        <v>8</v>
      </c>
      <c r="B311" s="5" t="s">
        <v>39</v>
      </c>
      <c r="C311" s="5" t="s">
        <v>10</v>
      </c>
      <c r="D311" s="4">
        <v>4229290301200</v>
      </c>
      <c r="E311" s="5" t="s">
        <v>26</v>
      </c>
      <c r="F311" s="5" t="str">
        <f>VLOOKUP(D:D,'قائمة الطرح'!B:C,2,)</f>
        <v>MICRO BAYONET NEEDLE HOLDER WITH LOCK STRAIGHT JAW 8 INCH LONG OREQUIVALENT SPINAL</v>
      </c>
      <c r="G311" s="5" t="s">
        <v>12</v>
      </c>
      <c r="H311" s="5">
        <v>1</v>
      </c>
    </row>
    <row r="312" spans="1:8" x14ac:dyDescent="0.25">
      <c r="A312" s="5" t="s">
        <v>8</v>
      </c>
      <c r="B312" s="5" t="s">
        <v>39</v>
      </c>
      <c r="C312" s="5" t="s">
        <v>10</v>
      </c>
      <c r="D312" s="4">
        <v>4229310200700</v>
      </c>
      <c r="E312" s="5" t="s">
        <v>21</v>
      </c>
      <c r="F312" s="5" t="str">
        <f>VLOOKUP(D:D,'قائمة الطرح'!B:C,2,)</f>
        <v>BAYONET NERVE HOOK 3 MM ANGLED 90 UP LENGTH 9 INCH OR EQUIVALENT SPINAL</v>
      </c>
      <c r="G312" s="5" t="s">
        <v>12</v>
      </c>
      <c r="H312" s="5">
        <v>1</v>
      </c>
    </row>
    <row r="313" spans="1:8" x14ac:dyDescent="0.25">
      <c r="A313" s="5" t="s">
        <v>8</v>
      </c>
      <c r="B313" s="5" t="s">
        <v>39</v>
      </c>
      <c r="C313" s="5" t="s">
        <v>10</v>
      </c>
      <c r="D313" s="4">
        <v>4229310200800</v>
      </c>
      <c r="E313" s="5" t="s">
        <v>21</v>
      </c>
      <c r="F313" s="5" t="str">
        <f>VLOOKUP(D:D,'قائمة الطرح'!B:C,2,)</f>
        <v>BAYONET NERVE HOOK 4 MM ANGLED 90 LEFT LENGTH 10 INCH OR EQUIVALENTSPINAL</v>
      </c>
      <c r="G313" s="5" t="s">
        <v>12</v>
      </c>
      <c r="H313" s="5">
        <v>1</v>
      </c>
    </row>
    <row r="314" spans="1:8" x14ac:dyDescent="0.25">
      <c r="A314" s="5" t="s">
        <v>8</v>
      </c>
      <c r="B314" s="5" t="s">
        <v>39</v>
      </c>
      <c r="C314" s="5" t="s">
        <v>10</v>
      </c>
      <c r="D314" s="4">
        <v>4229310201000</v>
      </c>
      <c r="E314" s="5" t="s">
        <v>21</v>
      </c>
      <c r="F314" s="5" t="str">
        <f>VLOOKUP(D:D,'قائمة الطرح'!B:C,2,)</f>
        <v>BAYONET NERVE HOOK 4 MM ANGLED 90 UP LENGTH 10 INCH OR EQUIVALENT SPINAL</v>
      </c>
      <c r="G314" s="5" t="s">
        <v>12</v>
      </c>
      <c r="H314" s="5">
        <v>1</v>
      </c>
    </row>
    <row r="315" spans="1:8" x14ac:dyDescent="0.25">
      <c r="A315" s="5" t="s">
        <v>8</v>
      </c>
      <c r="B315" s="5" t="s">
        <v>39</v>
      </c>
      <c r="C315" s="5" t="s">
        <v>10</v>
      </c>
      <c r="D315" s="4">
        <v>4229310201100</v>
      </c>
      <c r="E315" s="5" t="s">
        <v>21</v>
      </c>
      <c r="F315" s="5" t="str">
        <f>VLOOKUP(D:D,'قائمة الطرح'!B:C,2,)</f>
        <v>BAYONET NERVE HOOK 4 MM ANGLED 90 UP LENGTH 9 INCHE OR EQUIVALENT SPINAL</v>
      </c>
      <c r="G315" s="5" t="s">
        <v>12</v>
      </c>
      <c r="H315" s="5">
        <v>1</v>
      </c>
    </row>
    <row r="316" spans="1:8" x14ac:dyDescent="0.25">
      <c r="A316" s="5" t="s">
        <v>8</v>
      </c>
      <c r="B316" s="5" t="s">
        <v>39</v>
      </c>
      <c r="C316" s="5" t="s">
        <v>10</v>
      </c>
      <c r="D316" s="4">
        <v>4229310201200</v>
      </c>
      <c r="E316" s="5" t="s">
        <v>15</v>
      </c>
      <c r="F316" s="5" t="str">
        <f>VLOOKUP(D:D,'قائمة الطرح'!B:C,2,)</f>
        <v>BAYONET NERVE HOOK 5 MM ANGLED 90 LEFT LENGTH 10 INCH OR EQUIVALENTSPINAL</v>
      </c>
      <c r="G316" s="5" t="s">
        <v>12</v>
      </c>
      <c r="H316" s="5">
        <v>1</v>
      </c>
    </row>
    <row r="317" spans="1:8" x14ac:dyDescent="0.25">
      <c r="A317" s="5" t="s">
        <v>8</v>
      </c>
      <c r="B317" s="5" t="s">
        <v>39</v>
      </c>
      <c r="C317" s="5" t="s">
        <v>10</v>
      </c>
      <c r="D317" s="4">
        <v>4229310201300</v>
      </c>
      <c r="E317" s="5" t="s">
        <v>15</v>
      </c>
      <c r="F317" s="5" t="str">
        <f>VLOOKUP(D:D,'قائمة الطرح'!B:C,2,)</f>
        <v>BAYONET NERVE HOOK 5 MM ANGLED 90 RIGHT LENGTH 10 INCH OR EQUIVALENTSPINAL</v>
      </c>
      <c r="G317" s="5" t="s">
        <v>12</v>
      </c>
      <c r="H317" s="5">
        <v>3</v>
      </c>
    </row>
    <row r="318" spans="1:8" x14ac:dyDescent="0.25">
      <c r="A318" s="5" t="s">
        <v>8</v>
      </c>
      <c r="B318" s="5" t="s">
        <v>39</v>
      </c>
      <c r="C318" s="5" t="s">
        <v>10</v>
      </c>
      <c r="D318" s="4">
        <v>4229310201300</v>
      </c>
      <c r="E318" s="5" t="s">
        <v>27</v>
      </c>
      <c r="F318" s="5" t="str">
        <f>VLOOKUP(D:D,'قائمة الطرح'!B:C,2,)</f>
        <v>BAYONET NERVE HOOK 5 MM ANGLED 90 RIGHT LENGTH 10 INCH OR EQUIVALENTSPINAL</v>
      </c>
      <c r="G318" s="5" t="s">
        <v>12</v>
      </c>
      <c r="H318" s="5">
        <v>2</v>
      </c>
    </row>
    <row r="319" spans="1:8" x14ac:dyDescent="0.25">
      <c r="A319" s="5" t="s">
        <v>8</v>
      </c>
      <c r="B319" s="5" t="s">
        <v>39</v>
      </c>
      <c r="C319" s="5" t="s">
        <v>10</v>
      </c>
      <c r="D319" s="4">
        <v>4229310201500</v>
      </c>
      <c r="E319" s="5" t="s">
        <v>21</v>
      </c>
      <c r="F319" s="5" t="str">
        <f>VLOOKUP(D:D,'قائمة الطرح'!B:C,2,)</f>
        <v>HOOK BALL PROBE STRAIGHT 3 MM ANGLED TIP LENGTH 9 INCH OR EQUIVALENTSPINAL</v>
      </c>
      <c r="G319" s="5" t="s">
        <v>12</v>
      </c>
      <c r="H319" s="5">
        <v>1</v>
      </c>
    </row>
    <row r="320" spans="1:8" x14ac:dyDescent="0.25">
      <c r="A320" s="5" t="s">
        <v>8</v>
      </c>
      <c r="B320" s="5" t="s">
        <v>39</v>
      </c>
      <c r="C320" s="5" t="s">
        <v>10</v>
      </c>
      <c r="D320" s="4">
        <v>4229310201500</v>
      </c>
      <c r="E320" s="5" t="s">
        <v>26</v>
      </c>
      <c r="F320" s="5" t="str">
        <f>VLOOKUP(D:D,'قائمة الطرح'!B:C,2,)</f>
        <v>HOOK BALL PROBE STRAIGHT 3 MM ANGLED TIP LENGTH 9 INCH OR EQUIVALENTSPINAL</v>
      </c>
      <c r="G320" s="5" t="s">
        <v>12</v>
      </c>
      <c r="H320" s="5">
        <v>1</v>
      </c>
    </row>
    <row r="321" spans="1:8" x14ac:dyDescent="0.25">
      <c r="A321" s="5" t="s">
        <v>8</v>
      </c>
      <c r="B321" s="5" t="s">
        <v>39</v>
      </c>
      <c r="C321" s="5" t="s">
        <v>10</v>
      </c>
      <c r="D321" s="4">
        <v>4229310201600</v>
      </c>
      <c r="E321" s="5" t="s">
        <v>21</v>
      </c>
      <c r="F321" s="5" t="str">
        <f>VLOOKUP(D:D,'قائمة الطرح'!B:C,2,)</f>
        <v>HOOK BALL PROBE STRAIGHT 4 MM ANGLED TIP LENGTH 9 INCH OR EQUIVALENTSPINAL</v>
      </c>
      <c r="G321" s="5" t="s">
        <v>12</v>
      </c>
      <c r="H321" s="5">
        <v>1</v>
      </c>
    </row>
    <row r="322" spans="1:8" x14ac:dyDescent="0.25">
      <c r="A322" s="5" t="s">
        <v>8</v>
      </c>
      <c r="B322" s="5" t="s">
        <v>39</v>
      </c>
      <c r="C322" s="5" t="s">
        <v>10</v>
      </c>
      <c r="D322" s="4">
        <v>4229310201600</v>
      </c>
      <c r="E322" s="5" t="s">
        <v>26</v>
      </c>
      <c r="F322" s="5" t="str">
        <f>VLOOKUP(D:D,'قائمة الطرح'!B:C,2,)</f>
        <v>HOOK BALL PROBE STRAIGHT 4 MM ANGLED TIP LENGTH 9 INCH OR EQUIVALENTSPINAL</v>
      </c>
      <c r="G322" s="5" t="s">
        <v>12</v>
      </c>
      <c r="H322" s="5">
        <v>1</v>
      </c>
    </row>
    <row r="323" spans="1:8" x14ac:dyDescent="0.25">
      <c r="A323" s="5" t="s">
        <v>8</v>
      </c>
      <c r="B323" s="5" t="s">
        <v>39</v>
      </c>
      <c r="C323" s="5" t="s">
        <v>10</v>
      </c>
      <c r="D323" s="4">
        <v>4229310201700</v>
      </c>
      <c r="E323" s="5" t="s">
        <v>21</v>
      </c>
      <c r="F323" s="5" t="str">
        <f>VLOOKUP(D:D,'قائمة الطرح'!B:C,2,)</f>
        <v>HOOK BALL PROBE STRAIGHT 5 MM ANGLED TIP LENGTH 9 INCH OR EQUIVALENTSPINAL</v>
      </c>
      <c r="G323" s="5" t="s">
        <v>12</v>
      </c>
      <c r="H323" s="5">
        <v>1</v>
      </c>
    </row>
    <row r="324" spans="1:8" x14ac:dyDescent="0.25">
      <c r="A324" s="5" t="s">
        <v>8</v>
      </c>
      <c r="B324" s="5" t="s">
        <v>39</v>
      </c>
      <c r="C324" s="5" t="s">
        <v>10</v>
      </c>
      <c r="D324" s="4">
        <v>4229310201700</v>
      </c>
      <c r="E324" s="5" t="s">
        <v>26</v>
      </c>
      <c r="F324" s="5" t="str">
        <f>VLOOKUP(D:D,'قائمة الطرح'!B:C,2,)</f>
        <v>HOOK BALL PROBE STRAIGHT 5 MM ANGLED TIP LENGTH 9 INCH OR EQUIVALENTSPINAL</v>
      </c>
      <c r="G324" s="5" t="s">
        <v>12</v>
      </c>
      <c r="H324" s="5">
        <v>1</v>
      </c>
    </row>
    <row r="325" spans="1:8" x14ac:dyDescent="0.25">
      <c r="A325" s="5" t="s">
        <v>8</v>
      </c>
      <c r="B325" s="5" t="s">
        <v>39</v>
      </c>
      <c r="C325" s="5" t="s">
        <v>10</v>
      </c>
      <c r="D325" s="4">
        <v>4229310201800</v>
      </c>
      <c r="E325" s="5" t="s">
        <v>26</v>
      </c>
      <c r="F325" s="5" t="str">
        <f>VLOOKUP(D:D,'قائمة الطرح'!B:C,2,)</f>
        <v>HOOK BALL PROBE STRAIGHT 6 MM ANGLED TIP LENGTH 9 INCH OR EQUIVALENTSPINAL</v>
      </c>
      <c r="G325" s="5" t="s">
        <v>12</v>
      </c>
      <c r="H325" s="5">
        <v>1</v>
      </c>
    </row>
    <row r="326" spans="1:8" x14ac:dyDescent="0.25">
      <c r="A326" s="5" t="s">
        <v>8</v>
      </c>
      <c r="B326" s="5" t="s">
        <v>39</v>
      </c>
      <c r="C326" s="5" t="s">
        <v>10</v>
      </c>
      <c r="D326" s="4">
        <v>4229310702000</v>
      </c>
      <c r="E326" s="5" t="s">
        <v>40</v>
      </c>
      <c r="F326" s="5" t="str">
        <f>VLOOKUP(D:D,'قائمة الطرح'!B:C,2,)</f>
        <v>CLOWARD CERVICAL RETRACTOR HAND HELD SIZE 18 MM, SPINAL</v>
      </c>
      <c r="G326" s="5" t="s">
        <v>12</v>
      </c>
      <c r="H326" s="5">
        <v>2</v>
      </c>
    </row>
    <row r="327" spans="1:8" x14ac:dyDescent="0.25">
      <c r="A327" s="5" t="s">
        <v>8</v>
      </c>
      <c r="B327" s="5" t="s">
        <v>39</v>
      </c>
      <c r="C327" s="5" t="s">
        <v>10</v>
      </c>
      <c r="D327" s="4">
        <v>4229310702000</v>
      </c>
      <c r="E327" s="5" t="s">
        <v>15</v>
      </c>
      <c r="F327" s="5" t="str">
        <f>VLOOKUP(D:D,'قائمة الطرح'!B:C,2,)</f>
        <v>CLOWARD CERVICAL RETRACTOR HAND HELD SIZE 18 MM, SPINAL</v>
      </c>
      <c r="G327" s="5" t="s">
        <v>12</v>
      </c>
      <c r="H327" s="5">
        <v>5</v>
      </c>
    </row>
    <row r="328" spans="1:8" x14ac:dyDescent="0.25">
      <c r="A328" s="5" t="s">
        <v>8</v>
      </c>
      <c r="B328" s="5" t="s">
        <v>39</v>
      </c>
      <c r="C328" s="5" t="s">
        <v>10</v>
      </c>
      <c r="D328" s="4">
        <v>4229310702000</v>
      </c>
      <c r="E328" s="5" t="s">
        <v>16</v>
      </c>
      <c r="F328" s="5" t="str">
        <f>VLOOKUP(D:D,'قائمة الطرح'!B:C,2,)</f>
        <v>CLOWARD CERVICAL RETRACTOR HAND HELD SIZE 18 MM, SPINAL</v>
      </c>
      <c r="G328" s="5" t="s">
        <v>12</v>
      </c>
      <c r="H328" s="5">
        <v>14</v>
      </c>
    </row>
    <row r="329" spans="1:8" x14ac:dyDescent="0.25">
      <c r="A329" s="5" t="s">
        <v>8</v>
      </c>
      <c r="B329" s="5" t="s">
        <v>39</v>
      </c>
      <c r="C329" s="5" t="s">
        <v>10</v>
      </c>
      <c r="D329" s="4">
        <v>4229310702000</v>
      </c>
      <c r="E329" s="5" t="s">
        <v>27</v>
      </c>
      <c r="F329" s="5" t="str">
        <f>VLOOKUP(D:D,'قائمة الطرح'!B:C,2,)</f>
        <v>CLOWARD CERVICAL RETRACTOR HAND HELD SIZE 18 MM, SPINAL</v>
      </c>
      <c r="G329" s="5" t="s">
        <v>12</v>
      </c>
      <c r="H329" s="5">
        <v>14</v>
      </c>
    </row>
    <row r="330" spans="1:8" x14ac:dyDescent="0.25">
      <c r="A330" s="5" t="s">
        <v>8</v>
      </c>
      <c r="B330" s="5" t="s">
        <v>39</v>
      </c>
      <c r="C330" s="5" t="s">
        <v>10</v>
      </c>
      <c r="D330" s="4">
        <v>4229310702000</v>
      </c>
      <c r="E330" s="5" t="s">
        <v>19</v>
      </c>
      <c r="F330" s="5" t="str">
        <f>VLOOKUP(D:D,'قائمة الطرح'!B:C,2,)</f>
        <v>CLOWARD CERVICAL RETRACTOR HAND HELD SIZE 18 MM, SPINAL</v>
      </c>
      <c r="G330" s="5" t="s">
        <v>12</v>
      </c>
      <c r="H330" s="5">
        <v>18</v>
      </c>
    </row>
    <row r="331" spans="1:8" x14ac:dyDescent="0.25">
      <c r="A331" s="5" t="s">
        <v>8</v>
      </c>
      <c r="B331" s="5" t="s">
        <v>39</v>
      </c>
      <c r="C331" s="5" t="s">
        <v>10</v>
      </c>
      <c r="D331" s="4">
        <v>4229310704200</v>
      </c>
      <c r="E331" s="5" t="s">
        <v>21</v>
      </c>
      <c r="F331" s="5" t="str">
        <f>VLOOKUP(D:D,'قائمة الطرح'!B:C,2,)</f>
        <v>CASPAR LUMBAR LAMINECTOMY RETRACTOR SYSTEM WITH ALL SIZE S OF BLADESTITANIUM (TWO FROM EACH SIZE) SPINAL</v>
      </c>
      <c r="G331" s="5" t="s">
        <v>31</v>
      </c>
      <c r="H331" s="5">
        <v>1</v>
      </c>
    </row>
    <row r="332" spans="1:8" x14ac:dyDescent="0.25">
      <c r="A332" s="5" t="s">
        <v>8</v>
      </c>
      <c r="B332" s="5" t="s">
        <v>39</v>
      </c>
      <c r="C332" s="5" t="s">
        <v>10</v>
      </c>
      <c r="D332" s="4">
        <v>4229310704200</v>
      </c>
      <c r="E332" s="5" t="s">
        <v>15</v>
      </c>
      <c r="F332" s="5" t="str">
        <f>VLOOKUP(D:D,'قائمة الطرح'!B:C,2,)</f>
        <v>CASPAR LUMBAR LAMINECTOMY RETRACTOR SYSTEM WITH ALL SIZE S OF BLADESTITANIUM (TWO FROM EACH SIZE) SPINAL</v>
      </c>
      <c r="G332" s="5" t="s">
        <v>31</v>
      </c>
      <c r="H332" s="5">
        <v>2</v>
      </c>
    </row>
    <row r="333" spans="1:8" x14ac:dyDescent="0.25">
      <c r="A333" s="5" t="s">
        <v>8</v>
      </c>
      <c r="B333" s="5" t="s">
        <v>39</v>
      </c>
      <c r="C333" s="5" t="s">
        <v>10</v>
      </c>
      <c r="D333" s="4">
        <v>4229310704300</v>
      </c>
      <c r="E333" s="5" t="s">
        <v>21</v>
      </c>
      <c r="F333" s="5" t="str">
        <f>VLOOKUP(D:D,'قائمة الطرح'!B:C,2,)</f>
        <v>"CHARNLEY HIP RETRACTOR (FRAME, RETRACTORS (SMALL, MEDIUM, LARGE,NARROW, WIDE, SHORT AND DEEP) (PAIR OF EACH SIZE), WITH ALL NECESSARYATTACHMENTS AND CASE"</v>
      </c>
      <c r="G333" s="5" t="s">
        <v>12</v>
      </c>
      <c r="H333" s="5">
        <v>6</v>
      </c>
    </row>
    <row r="334" spans="1:8" x14ac:dyDescent="0.25">
      <c r="A334" s="5" t="s">
        <v>8</v>
      </c>
      <c r="B334" s="5" t="s">
        <v>39</v>
      </c>
      <c r="C334" s="5" t="s">
        <v>10</v>
      </c>
      <c r="D334" s="4">
        <v>4229310704500</v>
      </c>
      <c r="E334" s="5" t="s">
        <v>26</v>
      </c>
      <c r="F334" s="5" t="str">
        <f>VLOOKUP(D:D,'قائمة الطرح'!B:C,2,)</f>
        <v>DURAL AND NERVE RETRACTOR ANGLED LARGE SPINAL</v>
      </c>
      <c r="G334" s="5" t="s">
        <v>12</v>
      </c>
      <c r="H334" s="5">
        <v>1</v>
      </c>
    </row>
    <row r="335" spans="1:8" x14ac:dyDescent="0.25">
      <c r="A335" s="5" t="s">
        <v>8</v>
      </c>
      <c r="B335" s="5" t="s">
        <v>39</v>
      </c>
      <c r="C335" s="5" t="s">
        <v>10</v>
      </c>
      <c r="D335" s="4">
        <v>4229310704600</v>
      </c>
      <c r="E335" s="5" t="s">
        <v>26</v>
      </c>
      <c r="F335" s="5" t="str">
        <f>VLOOKUP(D:D,'قائمة الطرح'!B:C,2,)</f>
        <v>DURAL AND NERVE RETRACTOR ANGLED MEDIUM SPINAL</v>
      </c>
      <c r="G335" s="5" t="s">
        <v>12</v>
      </c>
      <c r="H335" s="5">
        <v>1</v>
      </c>
    </row>
    <row r="336" spans="1:8" x14ac:dyDescent="0.25">
      <c r="A336" s="5" t="s">
        <v>8</v>
      </c>
      <c r="B336" s="5" t="s">
        <v>39</v>
      </c>
      <c r="C336" s="5" t="s">
        <v>10</v>
      </c>
      <c r="D336" s="4">
        <v>4229310704800</v>
      </c>
      <c r="E336" s="5" t="s">
        <v>26</v>
      </c>
      <c r="F336" s="5" t="str">
        <f>VLOOKUP(D:D,'قائمة الطرح'!B:C,2,)</f>
        <v>DURAL AND NERVE RETRACTOR ANGLED INCLUDING SUCTION. LARGE SPINAL</v>
      </c>
      <c r="G336" s="5" t="s">
        <v>12</v>
      </c>
      <c r="H336" s="5">
        <v>1</v>
      </c>
    </row>
    <row r="337" spans="1:8" x14ac:dyDescent="0.25">
      <c r="A337" s="5" t="s">
        <v>8</v>
      </c>
      <c r="B337" s="5" t="s">
        <v>39</v>
      </c>
      <c r="C337" s="5" t="s">
        <v>10</v>
      </c>
      <c r="D337" s="4">
        <v>4229310704900</v>
      </c>
      <c r="E337" s="5" t="s">
        <v>21</v>
      </c>
      <c r="F337" s="5" t="str">
        <f>VLOOKUP(D:D,'قائمة الطرح'!B:C,2,)</f>
        <v>DURAL AND NERVE RETRACTOR ANGLED INCLUDING SUCTION. MEDIUM SPINAL</v>
      </c>
      <c r="G337" s="5" t="s">
        <v>12</v>
      </c>
      <c r="H337" s="5">
        <v>2</v>
      </c>
    </row>
    <row r="338" spans="1:8" x14ac:dyDescent="0.25">
      <c r="A338" s="5" t="s">
        <v>8</v>
      </c>
      <c r="B338" s="5" t="s">
        <v>39</v>
      </c>
      <c r="C338" s="5" t="s">
        <v>10</v>
      </c>
      <c r="D338" s="4">
        <v>4229310704900</v>
      </c>
      <c r="E338" s="5" t="s">
        <v>26</v>
      </c>
      <c r="F338" s="5" t="str">
        <f>VLOOKUP(D:D,'قائمة الطرح'!B:C,2,)</f>
        <v>DURAL AND NERVE RETRACTOR ANGLED INCLUDING SUCTION. MEDIUM SPINAL</v>
      </c>
      <c r="G338" s="5" t="s">
        <v>12</v>
      </c>
      <c r="H338" s="5">
        <v>1</v>
      </c>
    </row>
    <row r="339" spans="1:8" x14ac:dyDescent="0.25">
      <c r="A339" s="5" t="s">
        <v>8</v>
      </c>
      <c r="B339" s="5" t="s">
        <v>39</v>
      </c>
      <c r="C339" s="5" t="s">
        <v>10</v>
      </c>
      <c r="D339" s="4">
        <v>4229310704900</v>
      </c>
      <c r="E339" s="5" t="s">
        <v>15</v>
      </c>
      <c r="F339" s="5" t="str">
        <f>VLOOKUP(D:D,'قائمة الطرح'!B:C,2,)</f>
        <v>DURAL AND NERVE RETRACTOR ANGLED INCLUDING SUCTION. MEDIUM SPINAL</v>
      </c>
      <c r="G339" s="5" t="s">
        <v>12</v>
      </c>
      <c r="H339" s="5">
        <v>1</v>
      </c>
    </row>
    <row r="340" spans="1:8" x14ac:dyDescent="0.25">
      <c r="A340" s="5" t="s">
        <v>8</v>
      </c>
      <c r="B340" s="5" t="s">
        <v>39</v>
      </c>
      <c r="C340" s="5" t="s">
        <v>10</v>
      </c>
      <c r="D340" s="4">
        <v>4229310704900</v>
      </c>
      <c r="E340" s="5" t="s">
        <v>27</v>
      </c>
      <c r="F340" s="5" t="str">
        <f>VLOOKUP(D:D,'قائمة الطرح'!B:C,2,)</f>
        <v>DURAL AND NERVE RETRACTOR ANGLED INCLUDING SUCTION. MEDIUM SPINAL</v>
      </c>
      <c r="G340" s="5" t="s">
        <v>12</v>
      </c>
      <c r="H340" s="5">
        <v>3</v>
      </c>
    </row>
    <row r="341" spans="1:8" x14ac:dyDescent="0.25">
      <c r="A341" s="5" t="s">
        <v>8</v>
      </c>
      <c r="B341" s="5" t="s">
        <v>39</v>
      </c>
      <c r="C341" s="5" t="s">
        <v>10</v>
      </c>
      <c r="D341" s="4">
        <v>4229310704900</v>
      </c>
      <c r="E341" s="5" t="s">
        <v>19</v>
      </c>
      <c r="F341" s="5" t="str">
        <f>VLOOKUP(D:D,'قائمة الطرح'!B:C,2,)</f>
        <v>DURAL AND NERVE RETRACTOR ANGLED INCLUDING SUCTION. MEDIUM SPINAL</v>
      </c>
      <c r="G341" s="5" t="s">
        <v>12</v>
      </c>
      <c r="H341" s="5">
        <v>1</v>
      </c>
    </row>
    <row r="342" spans="1:8" x14ac:dyDescent="0.25">
      <c r="A342" s="5" t="s">
        <v>8</v>
      </c>
      <c r="B342" s="5" t="s">
        <v>39</v>
      </c>
      <c r="C342" s="5" t="s">
        <v>10</v>
      </c>
      <c r="D342" s="4">
        <v>4229310705400</v>
      </c>
      <c r="E342" s="5" t="s">
        <v>26</v>
      </c>
      <c r="F342" s="5" t="str">
        <f>VLOOKUP(D:D,'قائمة الطرح'!B:C,2,)</f>
        <v>DURAL AND NERVE RETRACTOR STRAIGHT LARGE SPINAL</v>
      </c>
      <c r="G342" s="5" t="s">
        <v>12</v>
      </c>
      <c r="H342" s="5">
        <v>1</v>
      </c>
    </row>
    <row r="343" spans="1:8" x14ac:dyDescent="0.25">
      <c r="A343" s="5" t="s">
        <v>8</v>
      </c>
      <c r="B343" s="5" t="s">
        <v>39</v>
      </c>
      <c r="C343" s="5" t="s">
        <v>10</v>
      </c>
      <c r="D343" s="4">
        <v>4229310705400</v>
      </c>
      <c r="E343" s="5" t="s">
        <v>22</v>
      </c>
      <c r="F343" s="5" t="str">
        <f>VLOOKUP(D:D,'قائمة الطرح'!B:C,2,)</f>
        <v>DURAL AND NERVE RETRACTOR STRAIGHT LARGE SPINAL</v>
      </c>
      <c r="G343" s="5" t="s">
        <v>12</v>
      </c>
      <c r="H343" s="5">
        <v>1</v>
      </c>
    </row>
    <row r="344" spans="1:8" x14ac:dyDescent="0.25">
      <c r="A344" s="5" t="s">
        <v>8</v>
      </c>
      <c r="B344" s="5" t="s">
        <v>39</v>
      </c>
      <c r="C344" s="5" t="s">
        <v>10</v>
      </c>
      <c r="D344" s="4">
        <v>4229310705600</v>
      </c>
      <c r="E344" s="5" t="s">
        <v>26</v>
      </c>
      <c r="F344" s="5" t="str">
        <f>VLOOKUP(D:D,'قائمة الطرح'!B:C,2,)</f>
        <v>DURAL AND NERVE RETRACTOR STRAIGHT SMALL SPINAL</v>
      </c>
      <c r="G344" s="5" t="s">
        <v>12</v>
      </c>
      <c r="H344" s="5">
        <v>1</v>
      </c>
    </row>
    <row r="345" spans="1:8" x14ac:dyDescent="0.25">
      <c r="A345" s="5" t="s">
        <v>8</v>
      </c>
      <c r="B345" s="5" t="s">
        <v>39</v>
      </c>
      <c r="C345" s="5" t="s">
        <v>10</v>
      </c>
      <c r="D345" s="4">
        <v>4229310705800</v>
      </c>
      <c r="E345" s="5" t="s">
        <v>21</v>
      </c>
      <c r="F345" s="5" t="str">
        <f>VLOOKUP(D:D,'قائمة الطرح'!B:C,2,)</f>
        <v>SPINAL RETRACTORS RADIOLUCENT POSTERIOR LUMBAR SELF RETAINING WITHDETACHABLE BLADES WITH ALL SIZE S OF BLADES (TWO FROM EACH SIZE) SPINAL</v>
      </c>
      <c r="G345" s="5" t="s">
        <v>31</v>
      </c>
      <c r="H345" s="5">
        <v>13</v>
      </c>
    </row>
    <row r="346" spans="1:8" x14ac:dyDescent="0.25">
      <c r="A346" s="5" t="s">
        <v>8</v>
      </c>
      <c r="B346" s="5" t="s">
        <v>39</v>
      </c>
      <c r="C346" s="5" t="s">
        <v>10</v>
      </c>
      <c r="D346" s="4">
        <v>4229310705800</v>
      </c>
      <c r="E346" s="5" t="s">
        <v>15</v>
      </c>
      <c r="F346" s="5" t="str">
        <f>VLOOKUP(D:D,'قائمة الطرح'!B:C,2,)</f>
        <v>SPINAL RETRACTORS RADIOLUCENT POSTERIOR LUMBAR SELF RETAINING WITHDETACHABLE BLADES WITH ALL SIZE S OF BLADES (TWO FROM EACH SIZE) SPINAL</v>
      </c>
      <c r="G346" s="5" t="s">
        <v>31</v>
      </c>
      <c r="H346" s="5">
        <v>3</v>
      </c>
    </row>
    <row r="347" spans="1:8" x14ac:dyDescent="0.25">
      <c r="A347" s="5" t="s">
        <v>8</v>
      </c>
      <c r="B347" s="5" t="s">
        <v>39</v>
      </c>
      <c r="C347" s="5" t="s">
        <v>10</v>
      </c>
      <c r="D347" s="4">
        <v>4229310707800</v>
      </c>
      <c r="E347" s="5" t="s">
        <v>21</v>
      </c>
      <c r="F347" s="5" t="str">
        <f>VLOOKUP(D:D,'قائمة الطرح'!B:C,2,)</f>
        <v>BAYONET NERVE HOOK 3 MM BALL POINT ANGLED 90 UP LENGTH 9 INCH OREQUIVALENT SPINAL</v>
      </c>
      <c r="G347" s="5" t="s">
        <v>12</v>
      </c>
      <c r="H347" s="5">
        <v>1</v>
      </c>
    </row>
    <row r="348" spans="1:8" x14ac:dyDescent="0.25">
      <c r="A348" s="5" t="s">
        <v>8</v>
      </c>
      <c r="B348" s="5" t="s">
        <v>39</v>
      </c>
      <c r="C348" s="5" t="s">
        <v>10</v>
      </c>
      <c r="D348" s="4">
        <v>4229330103400</v>
      </c>
      <c r="E348" s="5" t="s">
        <v>15</v>
      </c>
      <c r="F348" s="5" t="str">
        <f>VLOOKUP(D:D,'قائمة الطرح'!B:C,2,)</f>
        <v>CERVICAL DISTRACTOR SYSTEM WITH ALL NECESSARY PARTS (INCLUDES TWO DRILLGUIDES HINGED LEFT AND RIGHT DISTRACTOR FOR ONE LEVEL TWO SCREW DRIVER STWO TWIST DRILLS 20 DISTRACTION SCREW S (12 MM) 20 DISTRACTION SCREW S(14 MM) 6 DISTRACTION SCREW S (16 MM) SPINAL</v>
      </c>
      <c r="G348" s="5" t="s">
        <v>31</v>
      </c>
      <c r="H348" s="5">
        <v>3</v>
      </c>
    </row>
    <row r="349" spans="1:8" x14ac:dyDescent="0.25">
      <c r="A349" s="5" t="s">
        <v>8</v>
      </c>
      <c r="B349" s="5" t="s">
        <v>39</v>
      </c>
      <c r="C349" s="5" t="s">
        <v>10</v>
      </c>
      <c r="D349" s="4">
        <v>4229330103400</v>
      </c>
      <c r="E349" s="5" t="s">
        <v>16</v>
      </c>
      <c r="F349" s="5" t="str">
        <f>VLOOKUP(D:D,'قائمة الطرح'!B:C,2,)</f>
        <v>CERVICAL DISTRACTOR SYSTEM WITH ALL NECESSARY PARTS (INCLUDES TWO DRILLGUIDES HINGED LEFT AND RIGHT DISTRACTOR FOR ONE LEVEL TWO SCREW DRIVER STWO TWIST DRILLS 20 DISTRACTION SCREW S (12 MM) 20 DISTRACTION SCREW S(14 MM) 6 DISTRACTION SCREW S (16 MM) SPINAL</v>
      </c>
      <c r="G349" s="5" t="s">
        <v>31</v>
      </c>
      <c r="H349" s="5">
        <v>1</v>
      </c>
    </row>
    <row r="350" spans="1:8" x14ac:dyDescent="0.25">
      <c r="A350" s="5" t="s">
        <v>8</v>
      </c>
      <c r="B350" s="5" t="s">
        <v>39</v>
      </c>
      <c r="C350" s="5" t="s">
        <v>10</v>
      </c>
      <c r="D350" s="4">
        <v>4229330103400</v>
      </c>
      <c r="E350" s="5" t="s">
        <v>27</v>
      </c>
      <c r="F350" s="5" t="str">
        <f>VLOOKUP(D:D,'قائمة الطرح'!B:C,2,)</f>
        <v>CERVICAL DISTRACTOR SYSTEM WITH ALL NECESSARY PARTS (INCLUDES TWO DRILLGUIDES HINGED LEFT AND RIGHT DISTRACTOR FOR ONE LEVEL TWO SCREW DRIVER STWO TWIST DRILLS 20 DISTRACTION SCREW S (12 MM) 20 DISTRACTION SCREW S(14 MM) 6 DISTRACTION SCREW S (16 MM) SPINAL</v>
      </c>
      <c r="G350" s="5" t="s">
        <v>31</v>
      </c>
      <c r="H350" s="5">
        <v>4</v>
      </c>
    </row>
    <row r="351" spans="1:8" x14ac:dyDescent="0.25">
      <c r="A351" s="5" t="s">
        <v>8</v>
      </c>
      <c r="B351" s="5" t="s">
        <v>39</v>
      </c>
      <c r="C351" s="5" t="s">
        <v>10</v>
      </c>
      <c r="D351" s="4">
        <v>4229330400000</v>
      </c>
      <c r="E351" s="5" t="s">
        <v>21</v>
      </c>
      <c r="F351" s="5" t="str">
        <f>VLOOKUP(D:D,'قائمة الطرح'!B:C,2,)</f>
        <v>"SET, BONE CUTTER (SMALL, MEDIUM, AND LARGE)"</v>
      </c>
      <c r="G351" s="5" t="s">
        <v>12</v>
      </c>
      <c r="H351" s="5">
        <v>4</v>
      </c>
    </row>
    <row r="352" spans="1:8" x14ac:dyDescent="0.25">
      <c r="A352" s="5" t="s">
        <v>8</v>
      </c>
      <c r="B352" s="5" t="s">
        <v>39</v>
      </c>
      <c r="C352" s="5" t="s">
        <v>10</v>
      </c>
      <c r="D352" s="4">
        <v>4229330400000</v>
      </c>
      <c r="E352" s="5" t="s">
        <v>14</v>
      </c>
      <c r="F352" s="5" t="str">
        <f>VLOOKUP(D:D,'قائمة الطرح'!B:C,2,)</f>
        <v>"SET, BONE CUTTER (SMALL, MEDIUM, AND LARGE)"</v>
      </c>
      <c r="G352" s="5" t="s">
        <v>12</v>
      </c>
      <c r="H352" s="5">
        <v>1</v>
      </c>
    </row>
    <row r="353" spans="1:8" x14ac:dyDescent="0.25">
      <c r="A353" s="5" t="s">
        <v>8</v>
      </c>
      <c r="B353" s="5" t="s">
        <v>39</v>
      </c>
      <c r="C353" s="5" t="s">
        <v>10</v>
      </c>
      <c r="D353" s="4">
        <v>4229330400000</v>
      </c>
      <c r="E353" s="5" t="s">
        <v>16</v>
      </c>
      <c r="F353" s="5" t="str">
        <f>VLOOKUP(D:D,'قائمة الطرح'!B:C,2,)</f>
        <v>"SET, BONE CUTTER (SMALL, MEDIUM, AND LARGE)"</v>
      </c>
      <c r="G353" s="5" t="s">
        <v>12</v>
      </c>
      <c r="H353" s="5">
        <v>2</v>
      </c>
    </row>
    <row r="354" spans="1:8" x14ac:dyDescent="0.25">
      <c r="A354" s="5" t="s">
        <v>8</v>
      </c>
      <c r="B354" s="5" t="s">
        <v>39</v>
      </c>
      <c r="C354" s="5" t="s">
        <v>10</v>
      </c>
      <c r="D354" s="4">
        <v>4229330400000</v>
      </c>
      <c r="E354" s="5" t="s">
        <v>27</v>
      </c>
      <c r="F354" s="5" t="str">
        <f>VLOOKUP(D:D,'قائمة الطرح'!B:C,2,)</f>
        <v>"SET, BONE CUTTER (SMALL, MEDIUM, AND LARGE)"</v>
      </c>
      <c r="G354" s="5" t="s">
        <v>12</v>
      </c>
      <c r="H354" s="5">
        <v>2</v>
      </c>
    </row>
    <row r="355" spans="1:8" x14ac:dyDescent="0.25">
      <c r="A355" s="5" t="s">
        <v>8</v>
      </c>
      <c r="B355" s="5" t="s">
        <v>39</v>
      </c>
      <c r="C355" s="5" t="s">
        <v>10</v>
      </c>
      <c r="D355" s="4">
        <v>4229330400000</v>
      </c>
      <c r="E355" s="5" t="s">
        <v>20</v>
      </c>
      <c r="F355" s="5" t="str">
        <f>VLOOKUP(D:D,'قائمة الطرح'!B:C,2,)</f>
        <v>"SET, BONE CUTTER (SMALL, MEDIUM, AND LARGE)"</v>
      </c>
      <c r="G355" s="5" t="s">
        <v>12</v>
      </c>
      <c r="H355" s="5">
        <v>11</v>
      </c>
    </row>
    <row r="356" spans="1:8" x14ac:dyDescent="0.25">
      <c r="A356" s="5" t="s">
        <v>8</v>
      </c>
      <c r="B356" s="5" t="s">
        <v>39</v>
      </c>
      <c r="C356" s="5" t="s">
        <v>10</v>
      </c>
      <c r="D356" s="4">
        <v>4229351500900</v>
      </c>
      <c r="E356" s="5" t="s">
        <v>26</v>
      </c>
      <c r="F356" s="5" t="str">
        <f>VLOOKUP(D:D,'قائمة الطرح'!B:C,2,)</f>
        <v>SUCTION TUBE, FINGER CONTROL, ANGLED, MALLEABLE, 5INCH WORKING LENGTH, ASSORTED FRENCH SIZES 6 TO 12 OR EQUIVALENT, SPINAL</v>
      </c>
      <c r="G356" s="5" t="s">
        <v>31</v>
      </c>
      <c r="H356" s="5">
        <v>5</v>
      </c>
    </row>
    <row r="357" spans="1:8" x14ac:dyDescent="0.25">
      <c r="A357" s="5" t="s">
        <v>8</v>
      </c>
      <c r="B357" s="5" t="s">
        <v>39</v>
      </c>
      <c r="C357" s="5" t="s">
        <v>10</v>
      </c>
      <c r="D357" s="4">
        <v>4229351500900</v>
      </c>
      <c r="E357" s="5" t="s">
        <v>41</v>
      </c>
      <c r="F357" s="5" t="str">
        <f>VLOOKUP(D:D,'قائمة الطرح'!B:C,2,)</f>
        <v>SUCTION TUBE, FINGER CONTROL, ANGLED, MALLEABLE, 5INCH WORKING LENGTH, ASSORTED FRENCH SIZES 6 TO 12 OR EQUIVALENT, SPINAL</v>
      </c>
      <c r="G357" s="5" t="s">
        <v>31</v>
      </c>
      <c r="H357" s="5">
        <v>10</v>
      </c>
    </row>
    <row r="358" spans="1:8" x14ac:dyDescent="0.25">
      <c r="A358" s="5" t="s">
        <v>8</v>
      </c>
      <c r="B358" s="5" t="s">
        <v>39</v>
      </c>
      <c r="C358" s="5" t="s">
        <v>10</v>
      </c>
      <c r="D358" s="4">
        <v>4229351500900</v>
      </c>
      <c r="E358" s="5" t="s">
        <v>40</v>
      </c>
      <c r="F358" s="5" t="str">
        <f>VLOOKUP(D:D,'قائمة الطرح'!B:C,2,)</f>
        <v>SUCTION TUBE, FINGER CONTROL, ANGLED, MALLEABLE, 5INCH WORKING LENGTH, ASSORTED FRENCH SIZES 6 TO 12 OR EQUIVALENT, SPINAL</v>
      </c>
      <c r="G358" s="5" t="s">
        <v>31</v>
      </c>
      <c r="H358" s="5">
        <v>1</v>
      </c>
    </row>
    <row r="359" spans="1:8" x14ac:dyDescent="0.25">
      <c r="A359" s="5" t="s">
        <v>8</v>
      </c>
      <c r="B359" s="5" t="s">
        <v>39</v>
      </c>
      <c r="C359" s="5" t="s">
        <v>10</v>
      </c>
      <c r="D359" s="4">
        <v>4229351500900</v>
      </c>
      <c r="E359" s="5" t="s">
        <v>37</v>
      </c>
      <c r="F359" s="5" t="str">
        <f>VLOOKUP(D:D,'قائمة الطرح'!B:C,2,)</f>
        <v>SUCTION TUBE, FINGER CONTROL, ANGLED, MALLEABLE, 5INCH WORKING LENGTH, ASSORTED FRENCH SIZES 6 TO 12 OR EQUIVALENT, SPINAL</v>
      </c>
      <c r="G359" s="5" t="s">
        <v>31</v>
      </c>
      <c r="H359" s="5">
        <v>3</v>
      </c>
    </row>
    <row r="360" spans="1:8" x14ac:dyDescent="0.25">
      <c r="A360" s="5" t="s">
        <v>8</v>
      </c>
      <c r="B360" s="5" t="s">
        <v>39</v>
      </c>
      <c r="C360" s="5" t="s">
        <v>10</v>
      </c>
      <c r="D360" s="4">
        <v>4229351500900</v>
      </c>
      <c r="E360" s="5" t="s">
        <v>14</v>
      </c>
      <c r="F360" s="5" t="str">
        <f>VLOOKUP(D:D,'قائمة الطرح'!B:C,2,)</f>
        <v>SUCTION TUBE, FINGER CONTROL, ANGLED, MALLEABLE, 5INCH WORKING LENGTH, ASSORTED FRENCH SIZES 6 TO 12 OR EQUIVALENT, SPINAL</v>
      </c>
      <c r="G360" s="5" t="s">
        <v>31</v>
      </c>
      <c r="H360" s="5">
        <v>6</v>
      </c>
    </row>
    <row r="361" spans="1:8" x14ac:dyDescent="0.25">
      <c r="A361" s="5" t="s">
        <v>8</v>
      </c>
      <c r="B361" s="5" t="s">
        <v>39</v>
      </c>
      <c r="C361" s="5" t="s">
        <v>10</v>
      </c>
      <c r="D361" s="4">
        <v>4229351500900</v>
      </c>
      <c r="E361" s="5" t="s">
        <v>15</v>
      </c>
      <c r="F361" s="5" t="str">
        <f>VLOOKUP(D:D,'قائمة الطرح'!B:C,2,)</f>
        <v>SUCTION TUBE, FINGER CONTROL, ANGLED, MALLEABLE, 5INCH WORKING LENGTH, ASSORTED FRENCH SIZES 6 TO 12 OR EQUIVALENT, SPINAL</v>
      </c>
      <c r="G361" s="5" t="s">
        <v>31</v>
      </c>
      <c r="H361" s="5">
        <v>12</v>
      </c>
    </row>
    <row r="362" spans="1:8" x14ac:dyDescent="0.25">
      <c r="A362" s="5" t="s">
        <v>8</v>
      </c>
      <c r="B362" s="5" t="s">
        <v>39</v>
      </c>
      <c r="C362" s="5" t="s">
        <v>10</v>
      </c>
      <c r="D362" s="4">
        <v>4229351500900</v>
      </c>
      <c r="E362" s="5" t="s">
        <v>27</v>
      </c>
      <c r="F362" s="5" t="str">
        <f>VLOOKUP(D:D,'قائمة الطرح'!B:C,2,)</f>
        <v>SUCTION TUBE, FINGER CONTROL, ANGLED, MALLEABLE, 5INCH WORKING LENGTH, ASSORTED FRENCH SIZES 6 TO 12 OR EQUIVALENT, SPINAL</v>
      </c>
      <c r="G362" s="5" t="s">
        <v>31</v>
      </c>
      <c r="H362" s="5">
        <v>27</v>
      </c>
    </row>
    <row r="363" spans="1:8" x14ac:dyDescent="0.25">
      <c r="A363" s="5" t="s">
        <v>8</v>
      </c>
      <c r="B363" s="5" t="s">
        <v>39</v>
      </c>
      <c r="C363" s="5" t="s">
        <v>10</v>
      </c>
      <c r="D363" s="4">
        <v>4229351501000</v>
      </c>
      <c r="E363" s="5" t="s">
        <v>21</v>
      </c>
      <c r="F363" s="5" t="str">
        <f>VLOOKUP(D:D,'قائمة الطرح'!B:C,2,)</f>
        <v>"SUCTION TUBE, FINGER CONTROL, ANGLED, MALLEABLE, 7INCH WORKING LENGTH,ASSORTED FRENCH SIZES 6 TO 12 OR EQUIVALENT, SPINAL"</v>
      </c>
      <c r="G363" s="5" t="s">
        <v>31</v>
      </c>
      <c r="H363" s="5">
        <v>4</v>
      </c>
    </row>
    <row r="364" spans="1:8" x14ac:dyDescent="0.25">
      <c r="A364" s="5" t="s">
        <v>8</v>
      </c>
      <c r="B364" s="5" t="s">
        <v>39</v>
      </c>
      <c r="C364" s="5" t="s">
        <v>10</v>
      </c>
      <c r="D364" s="4">
        <v>4229351501000</v>
      </c>
      <c r="E364" s="5" t="s">
        <v>26</v>
      </c>
      <c r="F364" s="5" t="str">
        <f>VLOOKUP(D:D,'قائمة الطرح'!B:C,2,)</f>
        <v>"SUCTION TUBE, FINGER CONTROL, ANGLED, MALLEABLE, 7INCH WORKING LENGTH,ASSORTED FRENCH SIZES 6 TO 12 OR EQUIVALENT, SPINAL"</v>
      </c>
      <c r="G364" s="5" t="s">
        <v>31</v>
      </c>
      <c r="H364" s="5">
        <v>3</v>
      </c>
    </row>
    <row r="365" spans="1:8" x14ac:dyDescent="0.25">
      <c r="A365" s="5" t="s">
        <v>8</v>
      </c>
      <c r="B365" s="5" t="s">
        <v>39</v>
      </c>
      <c r="C365" s="5" t="s">
        <v>10</v>
      </c>
      <c r="D365" s="4">
        <v>4229351501000</v>
      </c>
      <c r="E365" s="5" t="s">
        <v>14</v>
      </c>
      <c r="F365" s="5" t="str">
        <f>VLOOKUP(D:D,'قائمة الطرح'!B:C,2,)</f>
        <v>"SUCTION TUBE, FINGER CONTROL, ANGLED, MALLEABLE, 7INCH WORKING LENGTH,ASSORTED FRENCH SIZES 6 TO 12 OR EQUIVALENT, SPINAL"</v>
      </c>
      <c r="G365" s="5" t="s">
        <v>31</v>
      </c>
      <c r="H365" s="5">
        <v>12</v>
      </c>
    </row>
    <row r="366" spans="1:8" x14ac:dyDescent="0.25">
      <c r="A366" s="5" t="s">
        <v>8</v>
      </c>
      <c r="B366" s="5" t="s">
        <v>39</v>
      </c>
      <c r="C366" s="5" t="s">
        <v>10</v>
      </c>
      <c r="D366" s="4">
        <v>4229351501000</v>
      </c>
      <c r="E366" s="5" t="s">
        <v>13</v>
      </c>
      <c r="F366" s="5" t="str">
        <f>VLOOKUP(D:D,'قائمة الطرح'!B:C,2,)</f>
        <v>"SUCTION TUBE, FINGER CONTROL, ANGLED, MALLEABLE, 7INCH WORKING LENGTH,ASSORTED FRENCH SIZES 6 TO 12 OR EQUIVALENT, SPINAL"</v>
      </c>
      <c r="G366" s="5" t="s">
        <v>31</v>
      </c>
      <c r="H366" s="5">
        <v>1</v>
      </c>
    </row>
    <row r="367" spans="1:8" x14ac:dyDescent="0.25">
      <c r="A367" s="5" t="s">
        <v>8</v>
      </c>
      <c r="B367" s="5" t="s">
        <v>39</v>
      </c>
      <c r="C367" s="5" t="s">
        <v>10</v>
      </c>
      <c r="D367" s="4">
        <v>4229351501000</v>
      </c>
      <c r="E367" s="5" t="s">
        <v>15</v>
      </c>
      <c r="F367" s="5" t="str">
        <f>VLOOKUP(D:D,'قائمة الطرح'!B:C,2,)</f>
        <v>"SUCTION TUBE, FINGER CONTROL, ANGLED, MALLEABLE, 7INCH WORKING LENGTH,ASSORTED FRENCH SIZES 6 TO 12 OR EQUIVALENT, SPINAL"</v>
      </c>
      <c r="G367" s="5" t="s">
        <v>31</v>
      </c>
      <c r="H367" s="5">
        <v>1</v>
      </c>
    </row>
    <row r="368" spans="1:8" x14ac:dyDescent="0.25">
      <c r="A368" s="5" t="s">
        <v>8</v>
      </c>
      <c r="B368" s="5" t="s">
        <v>39</v>
      </c>
      <c r="C368" s="5" t="s">
        <v>10</v>
      </c>
      <c r="D368" s="4">
        <v>4229351501000</v>
      </c>
      <c r="E368" s="5" t="s">
        <v>16</v>
      </c>
      <c r="F368" s="5" t="str">
        <f>VLOOKUP(D:D,'قائمة الطرح'!B:C,2,)</f>
        <v>"SUCTION TUBE, FINGER CONTROL, ANGLED, MALLEABLE, 7INCH WORKING LENGTH,ASSORTED FRENCH SIZES 6 TO 12 OR EQUIVALENT, SPINAL"</v>
      </c>
      <c r="G368" s="5" t="s">
        <v>31</v>
      </c>
      <c r="H368" s="5">
        <v>8</v>
      </c>
    </row>
    <row r="369" spans="1:8" x14ac:dyDescent="0.25">
      <c r="A369" s="5" t="s">
        <v>8</v>
      </c>
      <c r="B369" s="5" t="s">
        <v>39</v>
      </c>
      <c r="C369" s="5" t="s">
        <v>10</v>
      </c>
      <c r="D369" s="4">
        <v>4229351501000</v>
      </c>
      <c r="E369" s="5" t="s">
        <v>27</v>
      </c>
      <c r="F369" s="5" t="str">
        <f>VLOOKUP(D:D,'قائمة الطرح'!B:C,2,)</f>
        <v>"SUCTION TUBE, FINGER CONTROL, ANGLED, MALLEABLE, 7INCH WORKING LENGTH,ASSORTED FRENCH SIZES 6 TO 12 OR EQUIVALENT, SPINAL"</v>
      </c>
      <c r="G369" s="5" t="s">
        <v>31</v>
      </c>
      <c r="H369" s="5">
        <v>15</v>
      </c>
    </row>
    <row r="370" spans="1:8" x14ac:dyDescent="0.25">
      <c r="A370" s="5" t="s">
        <v>8</v>
      </c>
      <c r="B370" s="5" t="s">
        <v>39</v>
      </c>
      <c r="C370" s="5" t="s">
        <v>10</v>
      </c>
      <c r="D370" s="4">
        <v>4229351501000</v>
      </c>
      <c r="E370" s="5" t="s">
        <v>18</v>
      </c>
      <c r="F370" s="5" t="str">
        <f>VLOOKUP(D:D,'قائمة الطرح'!B:C,2,)</f>
        <v>"SUCTION TUBE, FINGER CONTROL, ANGLED, MALLEABLE, 7INCH WORKING LENGTH,ASSORTED FRENCH SIZES 6 TO 12 OR EQUIVALENT, SPINAL"</v>
      </c>
      <c r="G370" s="5" t="s">
        <v>31</v>
      </c>
      <c r="H370" s="5">
        <v>2</v>
      </c>
    </row>
    <row r="371" spans="1:8" x14ac:dyDescent="0.25">
      <c r="A371" s="5" t="s">
        <v>8</v>
      </c>
      <c r="B371" s="5" t="s">
        <v>39</v>
      </c>
      <c r="C371" s="5" t="s">
        <v>10</v>
      </c>
      <c r="D371" s="4">
        <v>4229410200000</v>
      </c>
      <c r="E371" s="5" t="s">
        <v>21</v>
      </c>
      <c r="F371" s="5" t="str">
        <f>VLOOKUP(D:D,'قائمة الطرح'!B:C,2,)</f>
        <v>PIN HOLDER SKELETAL TRACTION ASSORTED SIZES AS REQUESTED BY END USER, ORTHOPEDIC</v>
      </c>
      <c r="G371" s="5" t="s">
        <v>12</v>
      </c>
      <c r="H371" s="5">
        <v>10</v>
      </c>
    </row>
    <row r="372" spans="1:8" x14ac:dyDescent="0.25">
      <c r="A372" s="5" t="s">
        <v>8</v>
      </c>
      <c r="B372" s="5" t="s">
        <v>39</v>
      </c>
      <c r="C372" s="5" t="s">
        <v>10</v>
      </c>
      <c r="D372" s="4">
        <v>4229410200000</v>
      </c>
      <c r="E372" s="5" t="s">
        <v>37</v>
      </c>
      <c r="F372" s="5" t="str">
        <f>VLOOKUP(D:D,'قائمة الطرح'!B:C,2,)</f>
        <v>PIN HOLDER SKELETAL TRACTION ASSORTED SIZES AS REQUESTED BY END USER, ORTHOPEDIC</v>
      </c>
      <c r="G372" s="5" t="s">
        <v>12</v>
      </c>
      <c r="H372" s="5">
        <v>30</v>
      </c>
    </row>
    <row r="373" spans="1:8" x14ac:dyDescent="0.25">
      <c r="A373" s="5" t="s">
        <v>8</v>
      </c>
      <c r="B373" s="5" t="s">
        <v>39</v>
      </c>
      <c r="C373" s="5" t="s">
        <v>10</v>
      </c>
      <c r="D373" s="4">
        <v>4229410200000</v>
      </c>
      <c r="E373" s="5" t="s">
        <v>13</v>
      </c>
      <c r="F373" s="5" t="str">
        <f>VLOOKUP(D:D,'قائمة الطرح'!B:C,2,)</f>
        <v>PIN HOLDER SKELETAL TRACTION ASSORTED SIZES AS REQUESTED BY END USER, ORTHOPEDIC</v>
      </c>
      <c r="G373" s="5" t="s">
        <v>12</v>
      </c>
      <c r="H373" s="5">
        <v>33</v>
      </c>
    </row>
    <row r="374" spans="1:8" x14ac:dyDescent="0.25">
      <c r="A374" s="5" t="s">
        <v>8</v>
      </c>
      <c r="B374" s="5" t="s">
        <v>39</v>
      </c>
      <c r="C374" s="5" t="s">
        <v>10</v>
      </c>
      <c r="D374" s="4">
        <v>4229410200000</v>
      </c>
      <c r="E374" s="5" t="s">
        <v>16</v>
      </c>
      <c r="F374" s="5" t="str">
        <f>VLOOKUP(D:D,'قائمة الطرح'!B:C,2,)</f>
        <v>PIN HOLDER SKELETAL TRACTION ASSORTED SIZES AS REQUESTED BY END USER, ORTHOPEDIC</v>
      </c>
      <c r="G374" s="5" t="s">
        <v>12</v>
      </c>
      <c r="H374" s="5">
        <v>270</v>
      </c>
    </row>
    <row r="375" spans="1:8" x14ac:dyDescent="0.25">
      <c r="A375" s="5" t="s">
        <v>8</v>
      </c>
      <c r="B375" s="5" t="s">
        <v>39</v>
      </c>
      <c r="C375" s="5" t="s">
        <v>10</v>
      </c>
      <c r="D375" s="4">
        <v>4229410200000</v>
      </c>
      <c r="E375" s="5" t="s">
        <v>27</v>
      </c>
      <c r="F375" s="5" t="str">
        <f>VLOOKUP(D:D,'قائمة الطرح'!B:C,2,)</f>
        <v>PIN HOLDER SKELETAL TRACTION ASSORTED SIZES AS REQUESTED BY END USER, ORTHOPEDIC</v>
      </c>
      <c r="G375" s="5" t="s">
        <v>12</v>
      </c>
      <c r="H375" s="5">
        <v>5</v>
      </c>
    </row>
    <row r="376" spans="1:8" x14ac:dyDescent="0.25">
      <c r="A376" s="5" t="s">
        <v>8</v>
      </c>
      <c r="B376" s="5" t="s">
        <v>39</v>
      </c>
      <c r="C376" s="5" t="s">
        <v>10</v>
      </c>
      <c r="D376" s="4">
        <v>4229410200000</v>
      </c>
      <c r="E376" s="5" t="s">
        <v>17</v>
      </c>
      <c r="F376" s="5" t="str">
        <f>VLOOKUP(D:D,'قائمة الطرح'!B:C,2,)</f>
        <v>PIN HOLDER SKELETAL TRACTION ASSORTED SIZES AS REQUESTED BY END USER, ORTHOPEDIC</v>
      </c>
      <c r="G376" s="5" t="s">
        <v>12</v>
      </c>
      <c r="H376" s="5">
        <v>20</v>
      </c>
    </row>
    <row r="377" spans="1:8" x14ac:dyDescent="0.25">
      <c r="A377" s="5" t="s">
        <v>8</v>
      </c>
      <c r="B377" s="5" t="s">
        <v>39</v>
      </c>
      <c r="C377" s="5" t="s">
        <v>10</v>
      </c>
      <c r="D377" s="4">
        <v>4229410200000</v>
      </c>
      <c r="E377" s="5" t="s">
        <v>20</v>
      </c>
      <c r="F377" s="5" t="str">
        <f>VLOOKUP(D:D,'قائمة الطرح'!B:C,2,)</f>
        <v>PIN HOLDER SKELETAL TRACTION ASSORTED SIZES AS REQUESTED BY END USER, ORTHOPEDIC</v>
      </c>
      <c r="G377" s="5" t="s">
        <v>12</v>
      </c>
      <c r="H377" s="5">
        <v>10</v>
      </c>
    </row>
    <row r="378" spans="1:8" x14ac:dyDescent="0.25">
      <c r="A378" s="5" t="s">
        <v>8</v>
      </c>
      <c r="B378" s="5" t="s">
        <v>39</v>
      </c>
      <c r="C378" s="5" t="s">
        <v>10</v>
      </c>
      <c r="D378" s="4">
        <v>4229410200000</v>
      </c>
      <c r="E378" s="5" t="s">
        <v>18</v>
      </c>
      <c r="F378" s="5" t="str">
        <f>VLOOKUP(D:D,'قائمة الطرح'!B:C,2,)</f>
        <v>PIN HOLDER SKELETAL TRACTION ASSORTED SIZES AS REQUESTED BY END USER, ORTHOPEDIC</v>
      </c>
      <c r="G378" s="5" t="s">
        <v>12</v>
      </c>
      <c r="H378" s="5">
        <v>2</v>
      </c>
    </row>
    <row r="379" spans="1:8" x14ac:dyDescent="0.25">
      <c r="A379" s="5" t="s">
        <v>8</v>
      </c>
      <c r="B379" s="5" t="s">
        <v>39</v>
      </c>
      <c r="C379" s="5" t="s">
        <v>10</v>
      </c>
      <c r="D379" s="4">
        <v>4229410200000</v>
      </c>
      <c r="E379" s="5" t="s">
        <v>19</v>
      </c>
      <c r="F379" s="5" t="str">
        <f>VLOOKUP(D:D,'قائمة الطرح'!B:C,2,)</f>
        <v>PIN HOLDER SKELETAL TRACTION ASSORTED SIZES AS REQUESTED BY END USER, ORTHOPEDIC</v>
      </c>
      <c r="G379" s="5" t="s">
        <v>12</v>
      </c>
      <c r="H379" s="5">
        <v>28</v>
      </c>
    </row>
    <row r="380" spans="1:8" x14ac:dyDescent="0.25">
      <c r="A380" s="5" t="s">
        <v>8</v>
      </c>
      <c r="B380" s="5" t="s">
        <v>39</v>
      </c>
      <c r="C380" s="5" t="s">
        <v>10</v>
      </c>
      <c r="D380" s="4">
        <v>4229410200100</v>
      </c>
      <c r="E380" s="5" t="s">
        <v>41</v>
      </c>
      <c r="F380" s="5" t="str">
        <f>VLOOKUP(D:D,'قائمة الطرح'!B:C,2,)</f>
        <v>WIRE TENSION DEVICE FOR SKELETAL TRACTION, ASSORTED SIZES AS REQUESTED BY END USER, ORTHOPEDIC</v>
      </c>
      <c r="G380" s="5" t="s">
        <v>12</v>
      </c>
      <c r="H380" s="5">
        <v>20</v>
      </c>
    </row>
    <row r="381" spans="1:8" x14ac:dyDescent="0.25">
      <c r="A381" s="5" t="s">
        <v>8</v>
      </c>
      <c r="B381" s="5" t="s">
        <v>39</v>
      </c>
      <c r="C381" s="5" t="s">
        <v>10</v>
      </c>
      <c r="D381" s="4">
        <v>4229410200100</v>
      </c>
      <c r="E381" s="5" t="s">
        <v>40</v>
      </c>
      <c r="F381" s="5" t="str">
        <f>VLOOKUP(D:D,'قائمة الطرح'!B:C,2,)</f>
        <v>WIRE TENSION DEVICE FOR SKELETAL TRACTION, ASSORTED SIZES AS REQUESTED BY END USER, ORTHOPEDIC</v>
      </c>
      <c r="G381" s="5" t="s">
        <v>12</v>
      </c>
      <c r="H381" s="5">
        <v>1</v>
      </c>
    </row>
    <row r="382" spans="1:8" x14ac:dyDescent="0.25">
      <c r="A382" s="5" t="s">
        <v>8</v>
      </c>
      <c r="B382" s="5" t="s">
        <v>39</v>
      </c>
      <c r="C382" s="5" t="s">
        <v>10</v>
      </c>
      <c r="D382" s="4">
        <v>4229410200100</v>
      </c>
      <c r="E382" s="5" t="s">
        <v>13</v>
      </c>
      <c r="F382" s="5" t="str">
        <f>VLOOKUP(D:D,'قائمة الطرح'!B:C,2,)</f>
        <v>WIRE TENSION DEVICE FOR SKELETAL TRACTION, ASSORTED SIZES AS REQUESTED BY END USER, ORTHOPEDIC</v>
      </c>
      <c r="G382" s="5" t="s">
        <v>12</v>
      </c>
      <c r="H382" s="5">
        <v>100</v>
      </c>
    </row>
    <row r="383" spans="1:8" x14ac:dyDescent="0.25">
      <c r="A383" s="5" t="s">
        <v>8</v>
      </c>
      <c r="B383" s="5" t="s">
        <v>39</v>
      </c>
      <c r="C383" s="5" t="s">
        <v>10</v>
      </c>
      <c r="D383" s="4">
        <v>4229410200100</v>
      </c>
      <c r="E383" s="5" t="s">
        <v>15</v>
      </c>
      <c r="F383" s="5" t="str">
        <f>VLOOKUP(D:D,'قائمة الطرح'!B:C,2,)</f>
        <v>WIRE TENSION DEVICE FOR SKELETAL TRACTION, ASSORTED SIZES AS REQUESTED BY END USER, ORTHOPEDIC</v>
      </c>
      <c r="G383" s="5" t="s">
        <v>12</v>
      </c>
      <c r="H383" s="5">
        <v>5</v>
      </c>
    </row>
    <row r="384" spans="1:8" x14ac:dyDescent="0.25">
      <c r="A384" s="5" t="s">
        <v>8</v>
      </c>
      <c r="B384" s="5" t="s">
        <v>39</v>
      </c>
      <c r="C384" s="5" t="s">
        <v>10</v>
      </c>
      <c r="D384" s="4">
        <v>4229410200100</v>
      </c>
      <c r="E384" s="5" t="s">
        <v>16</v>
      </c>
      <c r="F384" s="5" t="str">
        <f>VLOOKUP(D:D,'قائمة الطرح'!B:C,2,)</f>
        <v>WIRE TENSION DEVICE FOR SKELETAL TRACTION, ASSORTED SIZES AS REQUESTED BY END USER, ORTHOPEDIC</v>
      </c>
      <c r="G384" s="5" t="s">
        <v>12</v>
      </c>
      <c r="H384" s="5">
        <v>26</v>
      </c>
    </row>
    <row r="385" spans="1:8" x14ac:dyDescent="0.25">
      <c r="A385" s="5" t="s">
        <v>8</v>
      </c>
      <c r="B385" s="5" t="s">
        <v>39</v>
      </c>
      <c r="C385" s="5" t="s">
        <v>10</v>
      </c>
      <c r="D385" s="4">
        <v>4229410200100</v>
      </c>
      <c r="E385" s="5" t="s">
        <v>20</v>
      </c>
      <c r="F385" s="5" t="str">
        <f>VLOOKUP(D:D,'قائمة الطرح'!B:C,2,)</f>
        <v>WIRE TENSION DEVICE FOR SKELETAL TRACTION, ASSORTED SIZES AS REQUESTED BY END USER, ORTHOPEDIC</v>
      </c>
      <c r="G385" s="5" t="s">
        <v>12</v>
      </c>
      <c r="H385" s="5">
        <v>2</v>
      </c>
    </row>
    <row r="386" spans="1:8" x14ac:dyDescent="0.25">
      <c r="A386" s="5" t="s">
        <v>8</v>
      </c>
      <c r="B386" s="5" t="s">
        <v>39</v>
      </c>
      <c r="C386" s="5" t="s">
        <v>10</v>
      </c>
      <c r="D386" s="4">
        <v>4229410200100</v>
      </c>
      <c r="E386" s="5" t="s">
        <v>18</v>
      </c>
      <c r="F386" s="5" t="str">
        <f>VLOOKUP(D:D,'قائمة الطرح'!B:C,2,)</f>
        <v>WIRE TENSION DEVICE FOR SKELETAL TRACTION, ASSORTED SIZES AS REQUESTED BY END USER, ORTHOPEDIC</v>
      </c>
      <c r="G386" s="5" t="s">
        <v>12</v>
      </c>
      <c r="H386" s="5">
        <v>1</v>
      </c>
    </row>
    <row r="387" spans="1:8" x14ac:dyDescent="0.25">
      <c r="A387" s="5" t="s">
        <v>8</v>
      </c>
      <c r="B387" s="5" t="s">
        <v>39</v>
      </c>
      <c r="C387" s="5" t="s">
        <v>10</v>
      </c>
      <c r="D387" s="4">
        <v>4229410200100</v>
      </c>
      <c r="E387" s="5" t="s">
        <v>19</v>
      </c>
      <c r="F387" s="5" t="str">
        <f>VLOOKUP(D:D,'قائمة الطرح'!B:C,2,)</f>
        <v>WIRE TENSION DEVICE FOR SKELETAL TRACTION, ASSORTED SIZES AS REQUESTED BY END USER, ORTHOPEDIC</v>
      </c>
      <c r="G387" s="5" t="s">
        <v>12</v>
      </c>
      <c r="H387" s="5">
        <v>5</v>
      </c>
    </row>
    <row r="388" spans="1:8" x14ac:dyDescent="0.25">
      <c r="A388" s="5" t="s">
        <v>8</v>
      </c>
      <c r="B388" s="5" t="s">
        <v>39</v>
      </c>
      <c r="C388" s="5" t="s">
        <v>10</v>
      </c>
      <c r="D388" s="4">
        <v>4229420204800</v>
      </c>
      <c r="E388" s="5" t="s">
        <v>26</v>
      </c>
      <c r="F388" s="5" t="str">
        <f>VLOOKUP(D:D,'قائمة الطرح'!B:C,2,)</f>
        <v>VICE PLATE (SUITABLE FOR FIXATION OF STEINMANN PIN OR SCHANZ SCREW )ASSORTED SIZE S AS REQUESTED BY END USER ORTHOPEDIC</v>
      </c>
      <c r="G388" s="5" t="s">
        <v>12</v>
      </c>
      <c r="H388" s="5">
        <v>5</v>
      </c>
    </row>
    <row r="389" spans="1:8" x14ac:dyDescent="0.25">
      <c r="A389" s="5" t="s">
        <v>8</v>
      </c>
      <c r="B389" s="5" t="s">
        <v>39</v>
      </c>
      <c r="C389" s="5" t="s">
        <v>10</v>
      </c>
      <c r="D389" s="4">
        <v>4229420204800</v>
      </c>
      <c r="E389" s="5" t="s">
        <v>17</v>
      </c>
      <c r="F389" s="5" t="str">
        <f>VLOOKUP(D:D,'قائمة الطرح'!B:C,2,)</f>
        <v>VICE PLATE (SUITABLE FOR FIXATION OF STEINMANN PIN OR SCHANZ SCREW )ASSORTED SIZE S AS REQUESTED BY END USER ORTHOPEDIC</v>
      </c>
      <c r="G389" s="5" t="s">
        <v>12</v>
      </c>
      <c r="H389" s="5">
        <v>41</v>
      </c>
    </row>
    <row r="390" spans="1:8" x14ac:dyDescent="0.25">
      <c r="A390" s="5" t="s">
        <v>8</v>
      </c>
      <c r="B390" s="5" t="s">
        <v>39</v>
      </c>
      <c r="C390" s="5" t="s">
        <v>10</v>
      </c>
      <c r="D390" s="4">
        <v>4229420300600</v>
      </c>
      <c r="E390" s="5" t="s">
        <v>40</v>
      </c>
      <c r="F390" s="5" t="str">
        <f>VLOOKUP(D:D,'قائمة الطرح'!B:C,2,)</f>
        <v>"SET, COMPLETE PERCUTANEOUS BONE GRAFT INSTRUMENTATION WITH NECESSARYGRAPHIC CASE AND BOX"</v>
      </c>
      <c r="G390" s="5" t="s">
        <v>12</v>
      </c>
      <c r="H390" s="5">
        <v>1</v>
      </c>
    </row>
    <row r="391" spans="1:8" x14ac:dyDescent="0.25">
      <c r="A391" s="5" t="s">
        <v>8</v>
      </c>
      <c r="B391" s="5" t="s">
        <v>39</v>
      </c>
      <c r="C391" s="5" t="s">
        <v>10</v>
      </c>
      <c r="D391" s="4">
        <v>4229420300600</v>
      </c>
      <c r="E391" s="5" t="s">
        <v>16</v>
      </c>
      <c r="F391" s="5" t="str">
        <f>VLOOKUP(D:D,'قائمة الطرح'!B:C,2,)</f>
        <v>"SET, COMPLETE PERCUTANEOUS BONE GRAFT INSTRUMENTATION WITH NECESSARYGRAPHIC CASE AND BOX"</v>
      </c>
      <c r="G391" s="5" t="s">
        <v>12</v>
      </c>
      <c r="H391" s="5">
        <v>1</v>
      </c>
    </row>
    <row r="392" spans="1:8" x14ac:dyDescent="0.25">
      <c r="A392" s="5" t="s">
        <v>8</v>
      </c>
      <c r="B392" s="5" t="s">
        <v>39</v>
      </c>
      <c r="C392" s="5" t="s">
        <v>10</v>
      </c>
      <c r="D392" s="4">
        <v>4229420300600</v>
      </c>
      <c r="E392" s="5" t="s">
        <v>19</v>
      </c>
      <c r="F392" s="5" t="str">
        <f>VLOOKUP(D:D,'قائمة الطرح'!B:C,2,)</f>
        <v>"SET, COMPLETE PERCUTANEOUS BONE GRAFT INSTRUMENTATION WITH NECESSARYGRAPHIC CASE AND BOX"</v>
      </c>
      <c r="G392" s="5" t="s">
        <v>12</v>
      </c>
      <c r="H392" s="5">
        <v>3</v>
      </c>
    </row>
    <row r="393" spans="1:8" x14ac:dyDescent="0.25">
      <c r="A393" s="5" t="s">
        <v>8</v>
      </c>
      <c r="B393" s="5" t="s">
        <v>39</v>
      </c>
      <c r="C393" s="5" t="s">
        <v>10</v>
      </c>
      <c r="D393" s="4">
        <v>4229420503100</v>
      </c>
      <c r="E393" s="5" t="s">
        <v>21</v>
      </c>
      <c r="F393" s="5" t="str">
        <f>VLOOKUP(D:D,'قائمة الطرح'!B:C,2,)</f>
        <v>INSTRUMENTATION SET COMPLETE AND NECESSARY STERILIZATION CASE (TRAY BOXLID) FOR TITANIUM ANTERIOR THORACOLUMBAR VERTEBRAL BODY REPLACEMENT MESH CAGE SPINAL</v>
      </c>
      <c r="G393" s="5" t="s">
        <v>12</v>
      </c>
      <c r="H393" s="5">
        <v>1</v>
      </c>
    </row>
    <row r="394" spans="1:8" x14ac:dyDescent="0.25">
      <c r="A394" s="5" t="s">
        <v>8</v>
      </c>
      <c r="B394" s="5" t="s">
        <v>39</v>
      </c>
      <c r="C394" s="5" t="s">
        <v>10</v>
      </c>
      <c r="D394" s="4">
        <v>4229420503100</v>
      </c>
      <c r="E394" s="5" t="s">
        <v>40</v>
      </c>
      <c r="F394" s="5" t="str">
        <f>VLOOKUP(D:D,'قائمة الطرح'!B:C,2,)</f>
        <v>INSTRUMENTATION SET COMPLETE AND NECESSARY STERILIZATION CASE (TRAY BOXLID) FOR TITANIUM ANTERIOR THORACOLUMBAR VERTEBRAL BODY REPLACEMENT MESH CAGE SPINAL</v>
      </c>
      <c r="G394" s="5" t="s">
        <v>12</v>
      </c>
      <c r="H394" s="5">
        <v>1</v>
      </c>
    </row>
    <row r="395" spans="1:8" x14ac:dyDescent="0.25">
      <c r="A395" s="5" t="s">
        <v>8</v>
      </c>
      <c r="B395" s="5" t="s">
        <v>39</v>
      </c>
      <c r="C395" s="5" t="s">
        <v>10</v>
      </c>
      <c r="D395" s="4">
        <v>4229420503100</v>
      </c>
      <c r="E395" s="5" t="s">
        <v>27</v>
      </c>
      <c r="F395" s="5" t="str">
        <f>VLOOKUP(D:D,'قائمة الطرح'!B:C,2,)</f>
        <v>INSTRUMENTATION SET COMPLETE AND NECESSARY STERILIZATION CASE (TRAY BOXLID) FOR TITANIUM ANTERIOR THORACOLUMBAR VERTEBRAL BODY REPLACEMENT MESH CAGE SPINAL</v>
      </c>
      <c r="G395" s="5" t="s">
        <v>12</v>
      </c>
      <c r="H395" s="5">
        <v>1</v>
      </c>
    </row>
    <row r="396" spans="1:8" x14ac:dyDescent="0.25">
      <c r="A396" s="5" t="s">
        <v>8</v>
      </c>
      <c r="B396" s="5" t="s">
        <v>39</v>
      </c>
      <c r="C396" s="5" t="s">
        <v>10</v>
      </c>
      <c r="D396" s="4">
        <v>4229420508900</v>
      </c>
      <c r="E396" s="5" t="s">
        <v>20</v>
      </c>
      <c r="F396" s="5" t="str">
        <f>VLOOKUP(D:D,'قائمة الطرح'!B:C,2,)</f>
        <v>SCREW CORTICAL, 4.5 MM. DIAM OR EQUIVALENT, ASSORTED SCREW LENGTHS ON DEMAND AS REQUIRED BY END USERS, ORTHOPEDIC</v>
      </c>
      <c r="G396" s="5" t="s">
        <v>12</v>
      </c>
      <c r="H396" s="5">
        <v>250</v>
      </c>
    </row>
    <row r="397" spans="1:8" x14ac:dyDescent="0.25">
      <c r="A397" s="5" t="s">
        <v>8</v>
      </c>
      <c r="B397" s="5" t="s">
        <v>39</v>
      </c>
      <c r="C397" s="5" t="s">
        <v>10</v>
      </c>
      <c r="D397" s="4">
        <v>4229420508900</v>
      </c>
      <c r="E397" s="5" t="s">
        <v>18</v>
      </c>
      <c r="F397" s="5" t="str">
        <f>VLOOKUP(D:D,'قائمة الطرح'!B:C,2,)</f>
        <v>SCREW CORTICAL, 4.5 MM. DIAM OR EQUIVALENT, ASSORTED SCREW LENGTHS ON DEMAND AS REQUIRED BY END USERS, ORTHOPEDIC</v>
      </c>
      <c r="G397" s="5" t="s">
        <v>12</v>
      </c>
      <c r="H397" s="5">
        <v>200</v>
      </c>
    </row>
    <row r="398" spans="1:8" x14ac:dyDescent="0.25">
      <c r="A398" s="5" t="s">
        <v>8</v>
      </c>
      <c r="B398" s="5" t="s">
        <v>39</v>
      </c>
      <c r="C398" s="5" t="s">
        <v>10</v>
      </c>
      <c r="D398" s="4">
        <v>4229420508900</v>
      </c>
      <c r="E398" s="5" t="s">
        <v>23</v>
      </c>
      <c r="F398" s="5" t="str">
        <f>VLOOKUP(D:D,'قائمة الطرح'!B:C,2,)</f>
        <v>SCREW CORTICAL, 4.5 MM. DIAM OR EQUIVALENT, ASSORTED SCREW LENGTHS ON DEMAND AS REQUIRED BY END USERS, ORTHOPEDIC</v>
      </c>
      <c r="G398" s="5" t="s">
        <v>12</v>
      </c>
      <c r="H398" s="5">
        <v>150</v>
      </c>
    </row>
    <row r="399" spans="1:8" x14ac:dyDescent="0.25">
      <c r="A399" s="5" t="s">
        <v>8</v>
      </c>
      <c r="B399" s="5" t="s">
        <v>39</v>
      </c>
      <c r="C399" s="5" t="s">
        <v>10</v>
      </c>
      <c r="D399" s="4">
        <v>4229421900600</v>
      </c>
      <c r="E399" s="5" t="s">
        <v>13</v>
      </c>
      <c r="F399" s="5" t="str">
        <f>VLOOKUP(D:D,'قائمة الطرح'!B:C,2,)</f>
        <v>"SET, COMPLETE INSTRUMENTATION FOR MINI EXTERNAL FIXATOR, WITH NECESSARYCASES AND IMPLANT TRAY"</v>
      </c>
      <c r="G399" s="5" t="s">
        <v>12</v>
      </c>
      <c r="H399" s="5">
        <v>1</v>
      </c>
    </row>
    <row r="400" spans="1:8" x14ac:dyDescent="0.25">
      <c r="A400" s="5" t="s">
        <v>8</v>
      </c>
      <c r="B400" s="5" t="s">
        <v>39</v>
      </c>
      <c r="C400" s="5" t="s">
        <v>10</v>
      </c>
      <c r="D400" s="4">
        <v>4229421900600</v>
      </c>
      <c r="E400" s="5" t="s">
        <v>19</v>
      </c>
      <c r="F400" s="5" t="str">
        <f>VLOOKUP(D:D,'قائمة الطرح'!B:C,2,)</f>
        <v>"SET, COMPLETE INSTRUMENTATION FOR MINI EXTERNAL FIXATOR, WITH NECESSARYCASES AND IMPLANT TRAY"</v>
      </c>
      <c r="G400" s="5" t="s">
        <v>12</v>
      </c>
      <c r="H400" s="5">
        <v>1</v>
      </c>
    </row>
    <row r="401" spans="1:8" x14ac:dyDescent="0.25">
      <c r="A401" s="5" t="s">
        <v>8</v>
      </c>
      <c r="B401" s="5" t="s">
        <v>39</v>
      </c>
      <c r="C401" s="5" t="s">
        <v>10</v>
      </c>
      <c r="D401" s="4">
        <v>4229421900700</v>
      </c>
      <c r="E401" s="5" t="s">
        <v>24</v>
      </c>
      <c r="F401" s="5" t="str">
        <f>VLOOKUP(D:D,'قائمة الطرح'!B:C,2,)</f>
        <v>INSTRUMENTATION SET COMPLETE FOR SMALL MONOPLANNER EXTERNAL FIXATOR AND NECESSARY TRAY AND CASE FOR INSTRUMENT AND IMPLANTS, ORTHOPEDIC</v>
      </c>
      <c r="G401" s="5" t="s">
        <v>12</v>
      </c>
      <c r="H401" s="5">
        <v>1</v>
      </c>
    </row>
    <row r="402" spans="1:8" x14ac:dyDescent="0.25">
      <c r="A402" s="5" t="s">
        <v>8</v>
      </c>
      <c r="B402" s="5" t="s">
        <v>39</v>
      </c>
      <c r="C402" s="5" t="s">
        <v>10</v>
      </c>
      <c r="D402" s="4">
        <v>4229421900700</v>
      </c>
      <c r="E402" s="5" t="s">
        <v>16</v>
      </c>
      <c r="F402" s="5" t="str">
        <f>VLOOKUP(D:D,'قائمة الطرح'!B:C,2,)</f>
        <v>INSTRUMENTATION SET COMPLETE FOR SMALL MONOPLANNER EXTERNAL FIXATOR AND NECESSARY TRAY AND CASE FOR INSTRUMENT AND IMPLANTS, ORTHOPEDIC</v>
      </c>
      <c r="G402" s="5" t="s">
        <v>12</v>
      </c>
      <c r="H402" s="5">
        <v>1</v>
      </c>
    </row>
    <row r="403" spans="1:8" x14ac:dyDescent="0.25">
      <c r="A403" s="5" t="s">
        <v>8</v>
      </c>
      <c r="B403" s="5" t="s">
        <v>39</v>
      </c>
      <c r="C403" s="5" t="s">
        <v>10</v>
      </c>
      <c r="D403" s="4">
        <v>4229421901200</v>
      </c>
      <c r="E403" s="5" t="s">
        <v>18</v>
      </c>
      <c r="F403" s="5" t="str">
        <f>VLOOKUP(D:D,'قائمة الطرح'!B:C,2,)</f>
        <v>INSTRUMENTATION SET, COMPLETE FOR 4.5 MM AND 6.5 MM PLATE AND SCREWS INCLUDING PLATE HOLDING CLAMPS WITH NECESSARY INSTRUMENTATION AND IMPLANT GRAPHIC TRAY AND CASE, ORTHOPEDIC</v>
      </c>
      <c r="G403" s="5" t="s">
        <v>12</v>
      </c>
      <c r="H403" s="5">
        <v>1</v>
      </c>
    </row>
    <row r="404" spans="1:8" x14ac:dyDescent="0.25">
      <c r="A404" s="5" t="s">
        <v>8</v>
      </c>
      <c r="B404" s="5" t="s">
        <v>39</v>
      </c>
      <c r="C404" s="5" t="s">
        <v>10</v>
      </c>
      <c r="D404" s="4">
        <v>4229421901700</v>
      </c>
      <c r="E404" s="5" t="s">
        <v>21</v>
      </c>
      <c r="F404" s="5" t="str">
        <f>VLOOKUP(D:D,'قائمة الطرح'!B:C,2,)</f>
        <v>"SET, COMPLETE HAND INSTRUMENTS FOR BONY AND SOFT TISSUE SURGERY WITHPADDED DIVIDED TRAY AND CASE AND BOX"</v>
      </c>
      <c r="G404" s="5" t="s">
        <v>12</v>
      </c>
      <c r="H404" s="5">
        <v>1</v>
      </c>
    </row>
    <row r="405" spans="1:8" x14ac:dyDescent="0.25">
      <c r="A405" s="5" t="s">
        <v>8</v>
      </c>
      <c r="B405" s="5" t="s">
        <v>39</v>
      </c>
      <c r="C405" s="5" t="s">
        <v>10</v>
      </c>
      <c r="D405" s="4">
        <v>4229421902200</v>
      </c>
      <c r="E405" s="5" t="s">
        <v>21</v>
      </c>
      <c r="F405" s="5" t="str">
        <f>VLOOKUP(D:D,'قائمة الطرح'!B:C,2,)</f>
        <v>"SET, FOR PLATE HAND BENDERS AND TWISTERS (SMALL, MEDIUM, LARGE)"</v>
      </c>
      <c r="G405" s="5" t="s">
        <v>12</v>
      </c>
      <c r="H405" s="5">
        <v>27</v>
      </c>
    </row>
    <row r="406" spans="1:8" x14ac:dyDescent="0.25">
      <c r="A406" s="5" t="s">
        <v>8</v>
      </c>
      <c r="B406" s="5" t="s">
        <v>39</v>
      </c>
      <c r="C406" s="5" t="s">
        <v>10</v>
      </c>
      <c r="D406" s="4">
        <v>4229421902200</v>
      </c>
      <c r="E406" s="5" t="s">
        <v>40</v>
      </c>
      <c r="F406" s="5" t="str">
        <f>VLOOKUP(D:D,'قائمة الطرح'!B:C,2,)</f>
        <v>"SET, FOR PLATE HAND BENDERS AND TWISTERS (SMALL, MEDIUM, LARGE)"</v>
      </c>
      <c r="G406" s="5" t="s">
        <v>12</v>
      </c>
      <c r="H406" s="5">
        <v>2</v>
      </c>
    </row>
    <row r="407" spans="1:8" x14ac:dyDescent="0.25">
      <c r="A407" s="5" t="s">
        <v>8</v>
      </c>
      <c r="B407" s="5" t="s">
        <v>39</v>
      </c>
      <c r="C407" s="5" t="s">
        <v>10</v>
      </c>
      <c r="D407" s="4">
        <v>4229421902200</v>
      </c>
      <c r="E407" s="5" t="s">
        <v>11</v>
      </c>
      <c r="F407" s="5" t="str">
        <f>VLOOKUP(D:D,'قائمة الطرح'!B:C,2,)</f>
        <v>"SET, FOR PLATE HAND BENDERS AND TWISTERS (SMALL, MEDIUM, LARGE)"</v>
      </c>
      <c r="G407" s="5" t="s">
        <v>12</v>
      </c>
      <c r="H407" s="5">
        <v>2</v>
      </c>
    </row>
    <row r="408" spans="1:8" x14ac:dyDescent="0.25">
      <c r="A408" s="5" t="s">
        <v>8</v>
      </c>
      <c r="B408" s="5" t="s">
        <v>39</v>
      </c>
      <c r="C408" s="5" t="s">
        <v>10</v>
      </c>
      <c r="D408" s="4">
        <v>4229421902200</v>
      </c>
      <c r="E408" s="5" t="s">
        <v>13</v>
      </c>
      <c r="F408" s="5" t="str">
        <f>VLOOKUP(D:D,'قائمة الطرح'!B:C,2,)</f>
        <v>"SET, FOR PLATE HAND BENDERS AND TWISTERS (SMALL, MEDIUM, LARGE)"</v>
      </c>
      <c r="G408" s="5" t="s">
        <v>12</v>
      </c>
      <c r="H408" s="5">
        <v>6</v>
      </c>
    </row>
    <row r="409" spans="1:8" x14ac:dyDescent="0.25">
      <c r="A409" s="5" t="s">
        <v>8</v>
      </c>
      <c r="B409" s="5" t="s">
        <v>39</v>
      </c>
      <c r="C409" s="5" t="s">
        <v>10</v>
      </c>
      <c r="D409" s="4">
        <v>4229421902200</v>
      </c>
      <c r="E409" s="5" t="s">
        <v>15</v>
      </c>
      <c r="F409" s="5" t="str">
        <f>VLOOKUP(D:D,'قائمة الطرح'!B:C,2,)</f>
        <v>"SET, FOR PLATE HAND BENDERS AND TWISTERS (SMALL, MEDIUM, LARGE)"</v>
      </c>
      <c r="G409" s="5" t="s">
        <v>12</v>
      </c>
      <c r="H409" s="5">
        <v>3</v>
      </c>
    </row>
    <row r="410" spans="1:8" x14ac:dyDescent="0.25">
      <c r="A410" s="5" t="s">
        <v>8</v>
      </c>
      <c r="B410" s="5" t="s">
        <v>39</v>
      </c>
      <c r="C410" s="5" t="s">
        <v>10</v>
      </c>
      <c r="D410" s="4">
        <v>4229421902200</v>
      </c>
      <c r="E410" s="5" t="s">
        <v>16</v>
      </c>
      <c r="F410" s="5" t="str">
        <f>VLOOKUP(D:D,'قائمة الطرح'!B:C,2,)</f>
        <v>"SET, FOR PLATE HAND BENDERS AND TWISTERS (SMALL, MEDIUM, LARGE)"</v>
      </c>
      <c r="G410" s="5" t="s">
        <v>12</v>
      </c>
      <c r="H410" s="5">
        <v>9</v>
      </c>
    </row>
    <row r="411" spans="1:8" x14ac:dyDescent="0.25">
      <c r="A411" s="5" t="s">
        <v>8</v>
      </c>
      <c r="B411" s="5" t="s">
        <v>39</v>
      </c>
      <c r="C411" s="5" t="s">
        <v>10</v>
      </c>
      <c r="D411" s="4">
        <v>4229421902200</v>
      </c>
      <c r="E411" s="5" t="s">
        <v>27</v>
      </c>
      <c r="F411" s="5" t="str">
        <f>VLOOKUP(D:D,'قائمة الطرح'!B:C,2,)</f>
        <v>"SET, FOR PLATE HAND BENDERS AND TWISTERS (SMALL, MEDIUM, LARGE)"</v>
      </c>
      <c r="G411" s="5" t="s">
        <v>12</v>
      </c>
      <c r="H411" s="5">
        <v>9</v>
      </c>
    </row>
    <row r="412" spans="1:8" x14ac:dyDescent="0.25">
      <c r="A412" s="5" t="s">
        <v>8</v>
      </c>
      <c r="B412" s="5" t="s">
        <v>39</v>
      </c>
      <c r="C412" s="5" t="s">
        <v>10</v>
      </c>
      <c r="D412" s="4">
        <v>4229421902200</v>
      </c>
      <c r="E412" s="5" t="s">
        <v>17</v>
      </c>
      <c r="F412" s="5" t="str">
        <f>VLOOKUP(D:D,'قائمة الطرح'!B:C,2,)</f>
        <v>"SET, FOR PLATE HAND BENDERS AND TWISTERS (SMALL, MEDIUM, LARGE)"</v>
      </c>
      <c r="G412" s="5" t="s">
        <v>12</v>
      </c>
      <c r="H412" s="5">
        <v>6</v>
      </c>
    </row>
    <row r="413" spans="1:8" x14ac:dyDescent="0.25">
      <c r="A413" s="5" t="s">
        <v>8</v>
      </c>
      <c r="B413" s="5" t="s">
        <v>39</v>
      </c>
      <c r="C413" s="5" t="s">
        <v>10</v>
      </c>
      <c r="D413" s="4">
        <v>4229421902200</v>
      </c>
      <c r="E413" s="5" t="s">
        <v>19</v>
      </c>
      <c r="F413" s="5" t="str">
        <f>VLOOKUP(D:D,'قائمة الطرح'!B:C,2,)</f>
        <v>"SET, FOR PLATE HAND BENDERS AND TWISTERS (SMALL, MEDIUM, LARGE)"</v>
      </c>
      <c r="G413" s="5" t="s">
        <v>12</v>
      </c>
      <c r="H413" s="5">
        <v>8</v>
      </c>
    </row>
    <row r="414" spans="1:8" x14ac:dyDescent="0.25">
      <c r="A414" s="5" t="s">
        <v>8</v>
      </c>
      <c r="B414" s="5" t="s">
        <v>39</v>
      </c>
      <c r="C414" s="5" t="s">
        <v>10</v>
      </c>
      <c r="D414" s="4">
        <v>4229421902200</v>
      </c>
      <c r="E414" s="5" t="s">
        <v>25</v>
      </c>
      <c r="F414" s="5" t="str">
        <f>VLOOKUP(D:D,'قائمة الطرح'!B:C,2,)</f>
        <v>"SET, FOR PLATE HAND BENDERS AND TWISTERS (SMALL, MEDIUM, LARGE)"</v>
      </c>
      <c r="G414" s="5" t="s">
        <v>12</v>
      </c>
      <c r="H414" s="5">
        <v>2</v>
      </c>
    </row>
    <row r="415" spans="1:8" x14ac:dyDescent="0.25">
      <c r="A415" s="5" t="s">
        <v>8</v>
      </c>
      <c r="B415" s="5" t="s">
        <v>39</v>
      </c>
      <c r="C415" s="5" t="s">
        <v>10</v>
      </c>
      <c r="D415" s="4">
        <v>4229421903000</v>
      </c>
      <c r="E415" s="5" t="s">
        <v>18</v>
      </c>
      <c r="F415" s="5" t="str">
        <f>VLOOKUP(D:D,'قائمة الطرح'!B:C,2,)</f>
        <v>INSTRUMENTATION SET, COMPLETE FOR 4.5 MM CANNULATED SCREWS WITH GRAPHIC TRAY AND CASE, ORTHOPEDIC</v>
      </c>
      <c r="G415" s="5" t="s">
        <v>12</v>
      </c>
      <c r="H415" s="5">
        <v>1</v>
      </c>
    </row>
    <row r="416" spans="1:8" x14ac:dyDescent="0.25">
      <c r="A416" s="5" t="s">
        <v>8</v>
      </c>
      <c r="B416" s="5" t="s">
        <v>39</v>
      </c>
      <c r="C416" s="5" t="s">
        <v>10</v>
      </c>
      <c r="D416" s="4">
        <v>4229421904700</v>
      </c>
      <c r="E416" s="5" t="s">
        <v>21</v>
      </c>
      <c r="F416" s="5" t="str">
        <f>VLOOKUP(D:D,'قائمة الطرح'!B:C,2,)</f>
        <v>"SET, COMPLETE MICROSURGICAL HAND SURGERY INSTRUMENTS WITH PADDEDDIVIDED TRAY AND CASE"</v>
      </c>
      <c r="G416" s="5" t="s">
        <v>12</v>
      </c>
      <c r="H416" s="5">
        <v>4</v>
      </c>
    </row>
    <row r="417" spans="1:8" x14ac:dyDescent="0.25">
      <c r="A417" s="5" t="s">
        <v>8</v>
      </c>
      <c r="B417" s="5" t="s">
        <v>39</v>
      </c>
      <c r="C417" s="5" t="s">
        <v>10</v>
      </c>
      <c r="D417" s="4">
        <v>4229421906000</v>
      </c>
      <c r="E417" s="5" t="s">
        <v>21</v>
      </c>
      <c r="F417" s="5" t="str">
        <f>VLOOKUP(D:D,'قائمة الطرح'!B:C,2,)</f>
        <v>"SET, COMPLETE INSTRUMENTATION FOR SMALL EXTERNAL FIXATOR WITH NECESSARYCASES AND IMPLANT TRAY"</v>
      </c>
      <c r="G417" s="5" t="s">
        <v>12</v>
      </c>
      <c r="H417" s="5">
        <v>3</v>
      </c>
    </row>
    <row r="418" spans="1:8" x14ac:dyDescent="0.25">
      <c r="A418" s="5" t="s">
        <v>8</v>
      </c>
      <c r="B418" s="5" t="s">
        <v>39</v>
      </c>
      <c r="C418" s="5" t="s">
        <v>10</v>
      </c>
      <c r="D418" s="4">
        <v>4229421906000</v>
      </c>
      <c r="E418" s="5" t="s">
        <v>24</v>
      </c>
      <c r="F418" s="5" t="str">
        <f>VLOOKUP(D:D,'قائمة الطرح'!B:C,2,)</f>
        <v>"SET, COMPLETE INSTRUMENTATION FOR SMALL EXTERNAL FIXATOR WITH NECESSARYCASES AND IMPLANT TRAY"</v>
      </c>
      <c r="G418" s="5" t="s">
        <v>12</v>
      </c>
      <c r="H418" s="5">
        <v>1</v>
      </c>
    </row>
    <row r="419" spans="1:8" x14ac:dyDescent="0.25">
      <c r="A419" s="5" t="s">
        <v>8</v>
      </c>
      <c r="B419" s="5" t="s">
        <v>39</v>
      </c>
      <c r="C419" s="5" t="s">
        <v>10</v>
      </c>
      <c r="D419" s="4">
        <v>4229421906000</v>
      </c>
      <c r="E419" s="5" t="s">
        <v>16</v>
      </c>
      <c r="F419" s="5" t="str">
        <f>VLOOKUP(D:D,'قائمة الطرح'!B:C,2,)</f>
        <v>"SET, COMPLETE INSTRUMENTATION FOR SMALL EXTERNAL FIXATOR WITH NECESSARYCASES AND IMPLANT TRAY"</v>
      </c>
      <c r="G419" s="5" t="s">
        <v>12</v>
      </c>
      <c r="H419" s="5">
        <v>4</v>
      </c>
    </row>
    <row r="420" spans="1:8" x14ac:dyDescent="0.25">
      <c r="A420" s="5" t="s">
        <v>8</v>
      </c>
      <c r="B420" s="5" t="s">
        <v>39</v>
      </c>
      <c r="C420" s="5" t="s">
        <v>10</v>
      </c>
      <c r="D420" s="4">
        <v>4229421906100</v>
      </c>
      <c r="E420" s="5" t="s">
        <v>14</v>
      </c>
      <c r="F420" s="5" t="str">
        <f>VLOOKUP(D:D,'قائمة الطرح'!B:C,2,)</f>
        <v>"SET, COMPLETE INSTRUMENTATION FOR MEDIUM EXTERNAL FIXATOR WITH IMPLANTTRAY"</v>
      </c>
      <c r="G420" s="5" t="s">
        <v>12</v>
      </c>
      <c r="H420" s="5">
        <v>1</v>
      </c>
    </row>
    <row r="421" spans="1:8" x14ac:dyDescent="0.25">
      <c r="A421" s="5" t="s">
        <v>8</v>
      </c>
      <c r="B421" s="5" t="s">
        <v>39</v>
      </c>
      <c r="C421" s="5" t="s">
        <v>10</v>
      </c>
      <c r="D421" s="4">
        <v>4229421906500</v>
      </c>
      <c r="E421" s="5" t="s">
        <v>15</v>
      </c>
      <c r="F421" s="5" t="str">
        <f>VLOOKUP(D:D,'قائمة الطرح'!B:C,2,)</f>
        <v>INSTRUMENTATION SET COMPLETE FOR OPEN MICRO DISCECTOMY (INCLUDINGRETRACTORS SYSTEM AND TOOLS) SPINAL</v>
      </c>
      <c r="G421" s="5" t="s">
        <v>12</v>
      </c>
      <c r="H421" s="5">
        <v>2</v>
      </c>
    </row>
    <row r="422" spans="1:8" x14ac:dyDescent="0.25">
      <c r="A422" s="5" t="s">
        <v>8</v>
      </c>
      <c r="B422" s="5" t="s">
        <v>39</v>
      </c>
      <c r="C422" s="5" t="s">
        <v>10</v>
      </c>
      <c r="D422" s="4">
        <v>4229421906500</v>
      </c>
      <c r="E422" s="5" t="s">
        <v>27</v>
      </c>
      <c r="F422" s="5" t="str">
        <f>VLOOKUP(D:D,'قائمة الطرح'!B:C,2,)</f>
        <v>INSTRUMENTATION SET COMPLETE FOR OPEN MICRO DISCECTOMY (INCLUDINGRETRACTORS SYSTEM AND TOOLS) SPINAL</v>
      </c>
      <c r="G422" s="5" t="s">
        <v>12</v>
      </c>
      <c r="H422" s="5">
        <v>2</v>
      </c>
    </row>
    <row r="423" spans="1:8" x14ac:dyDescent="0.25">
      <c r="A423" s="5" t="s">
        <v>8</v>
      </c>
      <c r="B423" s="5" t="s">
        <v>39</v>
      </c>
      <c r="C423" s="5" t="s">
        <v>10</v>
      </c>
      <c r="D423" s="4">
        <v>4229421908700</v>
      </c>
      <c r="E423" s="5" t="s">
        <v>21</v>
      </c>
      <c r="F423" s="5" t="str">
        <f>VLOOKUP(D:D,'قائمة الطرح'!B:C,2,)</f>
        <v>"SET, COMPLETE INSTRUMENTATION FOR RETROGRADE FEMUR NAIL AND SCREWFIXATION"</v>
      </c>
      <c r="G423" s="5" t="s">
        <v>12</v>
      </c>
      <c r="H423" s="5">
        <v>1</v>
      </c>
    </row>
    <row r="424" spans="1:8" x14ac:dyDescent="0.25">
      <c r="A424" s="5" t="s">
        <v>8</v>
      </c>
      <c r="B424" s="5" t="s">
        <v>39</v>
      </c>
      <c r="C424" s="5" t="s">
        <v>10</v>
      </c>
      <c r="D424" s="4">
        <v>4229421908700</v>
      </c>
      <c r="E424" s="5" t="s">
        <v>14</v>
      </c>
      <c r="F424" s="5" t="str">
        <f>VLOOKUP(D:D,'قائمة الطرح'!B:C,2,)</f>
        <v>"SET, COMPLETE INSTRUMENTATION FOR RETROGRADE FEMUR NAIL AND SCREWFIXATION"</v>
      </c>
      <c r="G424" s="5" t="s">
        <v>12</v>
      </c>
      <c r="H424" s="5">
        <v>2</v>
      </c>
    </row>
    <row r="425" spans="1:8" x14ac:dyDescent="0.25">
      <c r="A425" s="5" t="s">
        <v>8</v>
      </c>
      <c r="B425" s="5" t="s">
        <v>39</v>
      </c>
      <c r="C425" s="5" t="s">
        <v>10</v>
      </c>
      <c r="D425" s="4">
        <v>4229421908700</v>
      </c>
      <c r="E425" s="5" t="s">
        <v>13</v>
      </c>
      <c r="F425" s="5" t="str">
        <f>VLOOKUP(D:D,'قائمة الطرح'!B:C,2,)</f>
        <v>"SET, COMPLETE INSTRUMENTATION FOR RETROGRADE FEMUR NAIL AND SCREWFIXATION"</v>
      </c>
      <c r="G425" s="5" t="s">
        <v>12</v>
      </c>
      <c r="H425" s="5">
        <v>1</v>
      </c>
    </row>
    <row r="426" spans="1:8" x14ac:dyDescent="0.25">
      <c r="A426" s="5" t="s">
        <v>8</v>
      </c>
      <c r="B426" s="5" t="s">
        <v>39</v>
      </c>
      <c r="C426" s="5" t="s">
        <v>10</v>
      </c>
      <c r="D426" s="4">
        <v>4229421908700</v>
      </c>
      <c r="E426" s="5" t="s">
        <v>27</v>
      </c>
      <c r="F426" s="5" t="str">
        <f>VLOOKUP(D:D,'قائمة الطرح'!B:C,2,)</f>
        <v>"SET, COMPLETE INSTRUMENTATION FOR RETROGRADE FEMUR NAIL AND SCREWFIXATION"</v>
      </c>
      <c r="G426" s="5" t="s">
        <v>12</v>
      </c>
      <c r="H426" s="5">
        <v>1</v>
      </c>
    </row>
    <row r="427" spans="1:8" x14ac:dyDescent="0.25">
      <c r="A427" s="5" t="s">
        <v>8</v>
      </c>
      <c r="B427" s="5" t="s">
        <v>39</v>
      </c>
      <c r="C427" s="5" t="s">
        <v>10</v>
      </c>
      <c r="D427" s="4">
        <v>4229421908700</v>
      </c>
      <c r="E427" s="5" t="s">
        <v>19</v>
      </c>
      <c r="F427" s="5" t="str">
        <f>VLOOKUP(D:D,'قائمة الطرح'!B:C,2,)</f>
        <v>"SET, COMPLETE INSTRUMENTATION FOR RETROGRADE FEMUR NAIL AND SCREWFIXATION"</v>
      </c>
      <c r="G427" s="5" t="s">
        <v>12</v>
      </c>
      <c r="H427" s="5">
        <v>2</v>
      </c>
    </row>
    <row r="428" spans="1:8" x14ac:dyDescent="0.25">
      <c r="A428" s="5" t="s">
        <v>8</v>
      </c>
      <c r="B428" s="5" t="s">
        <v>39</v>
      </c>
      <c r="C428" s="5" t="s">
        <v>10</v>
      </c>
      <c r="D428" s="4">
        <v>4229421912400</v>
      </c>
      <c r="E428" s="5" t="s">
        <v>21</v>
      </c>
      <c r="F428" s="5" t="str">
        <f>VLOOKUP(D:D,'قائمة الطرح'!B:C,2,)</f>
        <v>"INNER HEAD, METAL FOR HIP HEMIARTHROPLASTY FEMORAL ASSORTED SIZES ANDDIFFERENT TAPER AS REQUESTED BY END USER"</v>
      </c>
      <c r="G428" s="5" t="s">
        <v>12</v>
      </c>
      <c r="H428" s="5">
        <v>61</v>
      </c>
    </row>
    <row r="429" spans="1:8" x14ac:dyDescent="0.25">
      <c r="A429" s="5" t="s">
        <v>8</v>
      </c>
      <c r="B429" s="5" t="s">
        <v>39</v>
      </c>
      <c r="C429" s="5" t="s">
        <v>10</v>
      </c>
      <c r="D429" s="4">
        <v>4229421912400</v>
      </c>
      <c r="E429" s="5" t="s">
        <v>43</v>
      </c>
      <c r="F429" s="5" t="str">
        <f>VLOOKUP(D:D,'قائمة الطرح'!B:C,2,)</f>
        <v>"INNER HEAD, METAL FOR HIP HEMIARTHROPLASTY FEMORAL ASSORTED SIZES ANDDIFFERENT TAPER AS REQUESTED BY END USER"</v>
      </c>
      <c r="G429" s="5" t="s">
        <v>12</v>
      </c>
      <c r="H429" s="5">
        <v>12</v>
      </c>
    </row>
    <row r="430" spans="1:8" x14ac:dyDescent="0.25">
      <c r="A430" s="5" t="s">
        <v>8</v>
      </c>
      <c r="B430" s="5" t="s">
        <v>39</v>
      </c>
      <c r="C430" s="5" t="s">
        <v>10</v>
      </c>
      <c r="D430" s="4">
        <v>4229421912400</v>
      </c>
      <c r="E430" s="5" t="s">
        <v>38</v>
      </c>
      <c r="F430" s="5" t="str">
        <f>VLOOKUP(D:D,'قائمة الطرح'!B:C,2,)</f>
        <v>"INNER HEAD, METAL FOR HIP HEMIARTHROPLASTY FEMORAL ASSORTED SIZES ANDDIFFERENT TAPER AS REQUESTED BY END USER"</v>
      </c>
      <c r="G430" s="5" t="s">
        <v>12</v>
      </c>
      <c r="H430" s="5">
        <v>12</v>
      </c>
    </row>
    <row r="431" spans="1:8" x14ac:dyDescent="0.25">
      <c r="A431" s="5" t="s">
        <v>8</v>
      </c>
      <c r="B431" s="5" t="s">
        <v>39</v>
      </c>
      <c r="C431" s="5" t="s">
        <v>10</v>
      </c>
      <c r="D431" s="4">
        <v>4229421912400</v>
      </c>
      <c r="E431" s="5" t="s">
        <v>41</v>
      </c>
      <c r="F431" s="5" t="str">
        <f>VLOOKUP(D:D,'قائمة الطرح'!B:C,2,)</f>
        <v>"INNER HEAD, METAL FOR HIP HEMIARTHROPLASTY FEMORAL ASSORTED SIZES ANDDIFFERENT TAPER AS REQUESTED BY END USER"</v>
      </c>
      <c r="G431" s="5" t="s">
        <v>12</v>
      </c>
      <c r="H431" s="5">
        <v>10</v>
      </c>
    </row>
    <row r="432" spans="1:8" x14ac:dyDescent="0.25">
      <c r="A432" s="5" t="s">
        <v>8</v>
      </c>
      <c r="B432" s="5" t="s">
        <v>39</v>
      </c>
      <c r="C432" s="5" t="s">
        <v>10</v>
      </c>
      <c r="D432" s="4">
        <v>4229421912400</v>
      </c>
      <c r="E432" s="5" t="s">
        <v>24</v>
      </c>
      <c r="F432" s="5" t="str">
        <f>VLOOKUP(D:D,'قائمة الطرح'!B:C,2,)</f>
        <v>"INNER HEAD, METAL FOR HIP HEMIARTHROPLASTY FEMORAL ASSORTED SIZES ANDDIFFERENT TAPER AS REQUESTED BY END USER"</v>
      </c>
      <c r="G432" s="5" t="s">
        <v>12</v>
      </c>
      <c r="H432" s="5">
        <v>13</v>
      </c>
    </row>
    <row r="433" spans="1:8" x14ac:dyDescent="0.25">
      <c r="A433" s="5" t="s">
        <v>8</v>
      </c>
      <c r="B433" s="5" t="s">
        <v>39</v>
      </c>
      <c r="C433" s="5" t="s">
        <v>10</v>
      </c>
      <c r="D433" s="4">
        <v>4229421912400</v>
      </c>
      <c r="E433" s="5" t="s">
        <v>40</v>
      </c>
      <c r="F433" s="5" t="str">
        <f>VLOOKUP(D:D,'قائمة الطرح'!B:C,2,)</f>
        <v>"INNER HEAD, METAL FOR HIP HEMIARTHROPLASTY FEMORAL ASSORTED SIZES ANDDIFFERENT TAPER AS REQUESTED BY END USER"</v>
      </c>
      <c r="G433" s="5" t="s">
        <v>12</v>
      </c>
      <c r="H433" s="5">
        <v>40</v>
      </c>
    </row>
    <row r="434" spans="1:8" x14ac:dyDescent="0.25">
      <c r="A434" s="5" t="s">
        <v>8</v>
      </c>
      <c r="B434" s="5" t="s">
        <v>39</v>
      </c>
      <c r="C434" s="5" t="s">
        <v>10</v>
      </c>
      <c r="D434" s="4">
        <v>4229421912400</v>
      </c>
      <c r="E434" s="5" t="s">
        <v>37</v>
      </c>
      <c r="F434" s="5" t="str">
        <f>VLOOKUP(D:D,'قائمة الطرح'!B:C,2,)</f>
        <v>"INNER HEAD, METAL FOR HIP HEMIARTHROPLASTY FEMORAL ASSORTED SIZES ANDDIFFERENT TAPER AS REQUESTED BY END USER"</v>
      </c>
      <c r="G434" s="5" t="s">
        <v>12</v>
      </c>
      <c r="H434" s="5">
        <v>40</v>
      </c>
    </row>
    <row r="435" spans="1:8" x14ac:dyDescent="0.25">
      <c r="A435" s="5" t="s">
        <v>8</v>
      </c>
      <c r="B435" s="5" t="s">
        <v>39</v>
      </c>
      <c r="C435" s="5" t="s">
        <v>10</v>
      </c>
      <c r="D435" s="4">
        <v>4229421912400</v>
      </c>
      <c r="E435" s="5" t="s">
        <v>14</v>
      </c>
      <c r="F435" s="5" t="str">
        <f>VLOOKUP(D:D,'قائمة الطرح'!B:C,2,)</f>
        <v>"INNER HEAD, METAL FOR HIP HEMIARTHROPLASTY FEMORAL ASSORTED SIZES ANDDIFFERENT TAPER AS REQUESTED BY END USER"</v>
      </c>
      <c r="G435" s="5" t="s">
        <v>12</v>
      </c>
      <c r="H435" s="5">
        <v>31</v>
      </c>
    </row>
    <row r="436" spans="1:8" x14ac:dyDescent="0.25">
      <c r="A436" s="5" t="s">
        <v>8</v>
      </c>
      <c r="B436" s="5" t="s">
        <v>39</v>
      </c>
      <c r="C436" s="5" t="s">
        <v>10</v>
      </c>
      <c r="D436" s="4">
        <v>4229421912400</v>
      </c>
      <c r="E436" s="5" t="s">
        <v>11</v>
      </c>
      <c r="F436" s="5" t="str">
        <f>VLOOKUP(D:D,'قائمة الطرح'!B:C,2,)</f>
        <v>"INNER HEAD, METAL FOR HIP HEMIARTHROPLASTY FEMORAL ASSORTED SIZES ANDDIFFERENT TAPER AS REQUESTED BY END USER"</v>
      </c>
      <c r="G436" s="5" t="s">
        <v>12</v>
      </c>
      <c r="H436" s="5">
        <v>27</v>
      </c>
    </row>
    <row r="437" spans="1:8" x14ac:dyDescent="0.25">
      <c r="A437" s="5" t="s">
        <v>8</v>
      </c>
      <c r="B437" s="5" t="s">
        <v>39</v>
      </c>
      <c r="C437" s="5" t="s">
        <v>10</v>
      </c>
      <c r="D437" s="4">
        <v>4229421912400</v>
      </c>
      <c r="E437" s="5" t="s">
        <v>44</v>
      </c>
      <c r="F437" s="5" t="str">
        <f>VLOOKUP(D:D,'قائمة الطرح'!B:C,2,)</f>
        <v>"INNER HEAD, METAL FOR HIP HEMIARTHROPLASTY FEMORAL ASSORTED SIZES ANDDIFFERENT TAPER AS REQUESTED BY END USER"</v>
      </c>
      <c r="G437" s="5" t="s">
        <v>12</v>
      </c>
      <c r="H437" s="5">
        <v>4</v>
      </c>
    </row>
    <row r="438" spans="1:8" x14ac:dyDescent="0.25">
      <c r="A438" s="5" t="s">
        <v>8</v>
      </c>
      <c r="B438" s="5" t="s">
        <v>39</v>
      </c>
      <c r="C438" s="5" t="s">
        <v>10</v>
      </c>
      <c r="D438" s="4">
        <v>4229421912400</v>
      </c>
      <c r="E438" s="5" t="s">
        <v>30</v>
      </c>
      <c r="F438" s="5" t="str">
        <f>VLOOKUP(D:D,'قائمة الطرح'!B:C,2,)</f>
        <v>"INNER HEAD, METAL FOR HIP HEMIARTHROPLASTY FEMORAL ASSORTED SIZES ANDDIFFERENT TAPER AS REQUESTED BY END USER"</v>
      </c>
      <c r="G438" s="5" t="s">
        <v>12</v>
      </c>
      <c r="H438" s="5">
        <v>1</v>
      </c>
    </row>
    <row r="439" spans="1:8" x14ac:dyDescent="0.25">
      <c r="A439" s="5" t="s">
        <v>8</v>
      </c>
      <c r="B439" s="5" t="s">
        <v>39</v>
      </c>
      <c r="C439" s="5" t="s">
        <v>10</v>
      </c>
      <c r="D439" s="4">
        <v>4229421912400</v>
      </c>
      <c r="E439" s="5" t="s">
        <v>22</v>
      </c>
      <c r="F439" s="5" t="str">
        <f>VLOOKUP(D:D,'قائمة الطرح'!B:C,2,)</f>
        <v>"INNER HEAD, METAL FOR HIP HEMIARTHROPLASTY FEMORAL ASSORTED SIZES ANDDIFFERENT TAPER AS REQUESTED BY END USER"</v>
      </c>
      <c r="G439" s="5" t="s">
        <v>12</v>
      </c>
      <c r="H439" s="5">
        <v>18</v>
      </c>
    </row>
    <row r="440" spans="1:8" x14ac:dyDescent="0.25">
      <c r="A440" s="5" t="s">
        <v>8</v>
      </c>
      <c r="B440" s="5" t="s">
        <v>39</v>
      </c>
      <c r="C440" s="5" t="s">
        <v>10</v>
      </c>
      <c r="D440" s="4">
        <v>4229421912400</v>
      </c>
      <c r="E440" s="5" t="s">
        <v>17</v>
      </c>
      <c r="F440" s="5" t="str">
        <f>VLOOKUP(D:D,'قائمة الطرح'!B:C,2,)</f>
        <v>"INNER HEAD, METAL FOR HIP HEMIARTHROPLASTY FEMORAL ASSORTED SIZES ANDDIFFERENT TAPER AS REQUESTED BY END USER"</v>
      </c>
      <c r="G440" s="5" t="s">
        <v>12</v>
      </c>
      <c r="H440" s="5">
        <v>26</v>
      </c>
    </row>
    <row r="441" spans="1:8" x14ac:dyDescent="0.25">
      <c r="A441" s="5" t="s">
        <v>8</v>
      </c>
      <c r="B441" s="5" t="s">
        <v>39</v>
      </c>
      <c r="C441" s="5" t="s">
        <v>10</v>
      </c>
      <c r="D441" s="4">
        <v>4229421912400</v>
      </c>
      <c r="E441" s="5" t="s">
        <v>20</v>
      </c>
      <c r="F441" s="5" t="str">
        <f>VLOOKUP(D:D,'قائمة الطرح'!B:C,2,)</f>
        <v>"INNER HEAD, METAL FOR HIP HEMIARTHROPLASTY FEMORAL ASSORTED SIZES ANDDIFFERENT TAPER AS REQUESTED BY END USER"</v>
      </c>
      <c r="G441" s="5" t="s">
        <v>12</v>
      </c>
      <c r="H441" s="5">
        <v>26</v>
      </c>
    </row>
    <row r="442" spans="1:8" x14ac:dyDescent="0.25">
      <c r="A442" s="5" t="s">
        <v>8</v>
      </c>
      <c r="B442" s="5" t="s">
        <v>39</v>
      </c>
      <c r="C442" s="5" t="s">
        <v>10</v>
      </c>
      <c r="D442" s="4">
        <v>4229421912400</v>
      </c>
      <c r="E442" s="5" t="s">
        <v>18</v>
      </c>
      <c r="F442" s="5" t="str">
        <f>VLOOKUP(D:D,'قائمة الطرح'!B:C,2,)</f>
        <v>"INNER HEAD, METAL FOR HIP HEMIARTHROPLASTY FEMORAL ASSORTED SIZES ANDDIFFERENT TAPER AS REQUESTED BY END USER"</v>
      </c>
      <c r="G442" s="5" t="s">
        <v>12</v>
      </c>
      <c r="H442" s="5">
        <v>3</v>
      </c>
    </row>
    <row r="443" spans="1:8" x14ac:dyDescent="0.25">
      <c r="A443" s="5" t="s">
        <v>8</v>
      </c>
      <c r="B443" s="5" t="s">
        <v>39</v>
      </c>
      <c r="C443" s="5" t="s">
        <v>10</v>
      </c>
      <c r="D443" s="4">
        <v>4229421912400</v>
      </c>
      <c r="E443" s="5" t="s">
        <v>23</v>
      </c>
      <c r="F443" s="5" t="str">
        <f>VLOOKUP(D:D,'قائمة الطرح'!B:C,2,)</f>
        <v>"INNER HEAD, METAL FOR HIP HEMIARTHROPLASTY FEMORAL ASSORTED SIZES ANDDIFFERENT TAPER AS REQUESTED BY END USER"</v>
      </c>
      <c r="G443" s="5" t="s">
        <v>12</v>
      </c>
      <c r="H443" s="5">
        <v>6</v>
      </c>
    </row>
    <row r="444" spans="1:8" x14ac:dyDescent="0.25">
      <c r="A444" s="5" t="s">
        <v>8</v>
      </c>
      <c r="B444" s="5" t="s">
        <v>39</v>
      </c>
      <c r="C444" s="5" t="s">
        <v>10</v>
      </c>
      <c r="D444" s="4">
        <v>4229421912600</v>
      </c>
      <c r="E444" s="5" t="s">
        <v>43</v>
      </c>
      <c r="F444" s="5" t="str">
        <f>VLOOKUP(D:D,'قائمة الطرح'!B:C,2,)</f>
        <v>"STEM, UNCEMENTED FEMORAL FOR BIPOLAR HIP ASSORTED SIZES AND ASSORTEDOFFSETS AS REQUIRED BY END USER, ORTHOPEDIC"</v>
      </c>
      <c r="G444" s="5" t="s">
        <v>12</v>
      </c>
      <c r="H444" s="5">
        <v>12</v>
      </c>
    </row>
    <row r="445" spans="1:8" x14ac:dyDescent="0.25">
      <c r="A445" s="5" t="s">
        <v>8</v>
      </c>
      <c r="B445" s="5" t="s">
        <v>39</v>
      </c>
      <c r="C445" s="5" t="s">
        <v>10</v>
      </c>
      <c r="D445" s="4">
        <v>4229421912600</v>
      </c>
      <c r="E445" s="5" t="s">
        <v>26</v>
      </c>
      <c r="F445" s="5" t="str">
        <f>VLOOKUP(D:D,'قائمة الطرح'!B:C,2,)</f>
        <v>"STEM, UNCEMENTED FEMORAL FOR BIPOLAR HIP ASSORTED SIZES AND ASSORTEDOFFSETS AS REQUIRED BY END USER, ORTHOPEDIC"</v>
      </c>
      <c r="G445" s="5" t="s">
        <v>12</v>
      </c>
      <c r="H445" s="5">
        <v>15</v>
      </c>
    </row>
    <row r="446" spans="1:8" x14ac:dyDescent="0.25">
      <c r="A446" s="5" t="s">
        <v>8</v>
      </c>
      <c r="B446" s="5" t="s">
        <v>39</v>
      </c>
      <c r="C446" s="5" t="s">
        <v>10</v>
      </c>
      <c r="D446" s="4">
        <v>4229421912600</v>
      </c>
      <c r="E446" s="5" t="s">
        <v>38</v>
      </c>
      <c r="F446" s="5" t="str">
        <f>VLOOKUP(D:D,'قائمة الطرح'!B:C,2,)</f>
        <v>"STEM, UNCEMENTED FEMORAL FOR BIPOLAR HIP ASSORTED SIZES AND ASSORTEDOFFSETS AS REQUIRED BY END USER, ORTHOPEDIC"</v>
      </c>
      <c r="G446" s="5" t="s">
        <v>12</v>
      </c>
      <c r="H446" s="5">
        <v>12</v>
      </c>
    </row>
    <row r="447" spans="1:8" x14ac:dyDescent="0.25">
      <c r="A447" s="5" t="s">
        <v>8</v>
      </c>
      <c r="B447" s="5" t="s">
        <v>39</v>
      </c>
      <c r="C447" s="5" t="s">
        <v>10</v>
      </c>
      <c r="D447" s="4">
        <v>4229421912600</v>
      </c>
      <c r="E447" s="5" t="s">
        <v>41</v>
      </c>
      <c r="F447" s="5" t="str">
        <f>VLOOKUP(D:D,'قائمة الطرح'!B:C,2,)</f>
        <v>"STEM, UNCEMENTED FEMORAL FOR BIPOLAR HIP ASSORTED SIZES AND ASSORTEDOFFSETS AS REQUIRED BY END USER, ORTHOPEDIC"</v>
      </c>
      <c r="G447" s="5" t="s">
        <v>12</v>
      </c>
      <c r="H447" s="5">
        <v>25</v>
      </c>
    </row>
    <row r="448" spans="1:8" x14ac:dyDescent="0.25">
      <c r="A448" s="5" t="s">
        <v>8</v>
      </c>
      <c r="B448" s="5" t="s">
        <v>39</v>
      </c>
      <c r="C448" s="5" t="s">
        <v>10</v>
      </c>
      <c r="D448" s="4">
        <v>4229421912600</v>
      </c>
      <c r="E448" s="5" t="s">
        <v>24</v>
      </c>
      <c r="F448" s="5" t="str">
        <f>VLOOKUP(D:D,'قائمة الطرح'!B:C,2,)</f>
        <v>"STEM, UNCEMENTED FEMORAL FOR BIPOLAR HIP ASSORTED SIZES AND ASSORTEDOFFSETS AS REQUIRED BY END USER, ORTHOPEDIC"</v>
      </c>
      <c r="G448" s="5" t="s">
        <v>12</v>
      </c>
      <c r="H448" s="5">
        <v>17</v>
      </c>
    </row>
    <row r="449" spans="1:8" x14ac:dyDescent="0.25">
      <c r="A449" s="5" t="s">
        <v>8</v>
      </c>
      <c r="B449" s="5" t="s">
        <v>39</v>
      </c>
      <c r="C449" s="5" t="s">
        <v>10</v>
      </c>
      <c r="D449" s="4">
        <v>4229421912600</v>
      </c>
      <c r="E449" s="5" t="s">
        <v>40</v>
      </c>
      <c r="F449" s="5" t="str">
        <f>VLOOKUP(D:D,'قائمة الطرح'!B:C,2,)</f>
        <v>"STEM, UNCEMENTED FEMORAL FOR BIPOLAR HIP ASSORTED SIZES AND ASSORTEDOFFSETS AS REQUIRED BY END USER, ORTHOPEDIC"</v>
      </c>
      <c r="G449" s="5" t="s">
        <v>12</v>
      </c>
      <c r="H449" s="5">
        <v>20</v>
      </c>
    </row>
    <row r="450" spans="1:8" x14ac:dyDescent="0.25">
      <c r="A450" s="5" t="s">
        <v>8</v>
      </c>
      <c r="B450" s="5" t="s">
        <v>39</v>
      </c>
      <c r="C450" s="5" t="s">
        <v>10</v>
      </c>
      <c r="D450" s="4">
        <v>4229421912600</v>
      </c>
      <c r="E450" s="5" t="s">
        <v>14</v>
      </c>
      <c r="F450" s="5" t="str">
        <f>VLOOKUP(D:D,'قائمة الطرح'!B:C,2,)</f>
        <v>"STEM, UNCEMENTED FEMORAL FOR BIPOLAR HIP ASSORTED SIZES AND ASSORTEDOFFSETS AS REQUIRED BY END USER, ORTHOPEDIC"</v>
      </c>
      <c r="G450" s="5" t="s">
        <v>12</v>
      </c>
      <c r="H450" s="5">
        <v>31</v>
      </c>
    </row>
    <row r="451" spans="1:8" x14ac:dyDescent="0.25">
      <c r="A451" s="5" t="s">
        <v>8</v>
      </c>
      <c r="B451" s="5" t="s">
        <v>39</v>
      </c>
      <c r="C451" s="5" t="s">
        <v>10</v>
      </c>
      <c r="D451" s="4">
        <v>4229421912600</v>
      </c>
      <c r="E451" s="5" t="s">
        <v>11</v>
      </c>
      <c r="F451" s="5" t="str">
        <f>VLOOKUP(D:D,'قائمة الطرح'!B:C,2,)</f>
        <v>"STEM, UNCEMENTED FEMORAL FOR BIPOLAR HIP ASSORTED SIZES AND ASSORTEDOFFSETS AS REQUIRED BY END USER, ORTHOPEDIC"</v>
      </c>
      <c r="G451" s="5" t="s">
        <v>12</v>
      </c>
      <c r="H451" s="5">
        <v>26</v>
      </c>
    </row>
    <row r="452" spans="1:8" x14ac:dyDescent="0.25">
      <c r="A452" s="5" t="s">
        <v>8</v>
      </c>
      <c r="B452" s="5" t="s">
        <v>39</v>
      </c>
      <c r="C452" s="5" t="s">
        <v>10</v>
      </c>
      <c r="D452" s="4">
        <v>4229421912600</v>
      </c>
      <c r="E452" s="5" t="s">
        <v>44</v>
      </c>
      <c r="F452" s="5" t="str">
        <f>VLOOKUP(D:D,'قائمة الطرح'!B:C,2,)</f>
        <v>"STEM, UNCEMENTED FEMORAL FOR BIPOLAR HIP ASSORTED SIZES AND ASSORTEDOFFSETS AS REQUIRED BY END USER, ORTHOPEDIC"</v>
      </c>
      <c r="G452" s="5" t="s">
        <v>12</v>
      </c>
      <c r="H452" s="5">
        <v>6</v>
      </c>
    </row>
    <row r="453" spans="1:8" x14ac:dyDescent="0.25">
      <c r="A453" s="5" t="s">
        <v>8</v>
      </c>
      <c r="B453" s="5" t="s">
        <v>39</v>
      </c>
      <c r="C453" s="5" t="s">
        <v>10</v>
      </c>
      <c r="D453" s="4">
        <v>4229421912600</v>
      </c>
      <c r="E453" s="5" t="s">
        <v>30</v>
      </c>
      <c r="F453" s="5" t="str">
        <f>VLOOKUP(D:D,'قائمة الطرح'!B:C,2,)</f>
        <v>"STEM, UNCEMENTED FEMORAL FOR BIPOLAR HIP ASSORTED SIZES AND ASSORTEDOFFSETS AS REQUIRED BY END USER, ORTHOPEDIC"</v>
      </c>
      <c r="G453" s="5" t="s">
        <v>12</v>
      </c>
      <c r="H453" s="5">
        <v>4</v>
      </c>
    </row>
    <row r="454" spans="1:8" x14ac:dyDescent="0.25">
      <c r="A454" s="5" t="s">
        <v>8</v>
      </c>
      <c r="B454" s="5" t="s">
        <v>39</v>
      </c>
      <c r="C454" s="5" t="s">
        <v>10</v>
      </c>
      <c r="D454" s="4">
        <v>4229421912600</v>
      </c>
      <c r="E454" s="5" t="s">
        <v>27</v>
      </c>
      <c r="F454" s="5" t="str">
        <f>VLOOKUP(D:D,'قائمة الطرح'!B:C,2,)</f>
        <v>"STEM, UNCEMENTED FEMORAL FOR BIPOLAR HIP ASSORTED SIZES AND ASSORTEDOFFSETS AS REQUIRED BY END USER, ORTHOPEDIC"</v>
      </c>
      <c r="G454" s="5" t="s">
        <v>12</v>
      </c>
      <c r="H454" s="5">
        <v>3</v>
      </c>
    </row>
    <row r="455" spans="1:8" x14ac:dyDescent="0.25">
      <c r="A455" s="5" t="s">
        <v>8</v>
      </c>
      <c r="B455" s="5" t="s">
        <v>39</v>
      </c>
      <c r="C455" s="5" t="s">
        <v>10</v>
      </c>
      <c r="D455" s="4">
        <v>4229421912600</v>
      </c>
      <c r="E455" s="5" t="s">
        <v>17</v>
      </c>
      <c r="F455" s="5" t="str">
        <f>VLOOKUP(D:D,'قائمة الطرح'!B:C,2,)</f>
        <v>"STEM, UNCEMENTED FEMORAL FOR BIPOLAR HIP ASSORTED SIZES AND ASSORTEDOFFSETS AS REQUIRED BY END USER, ORTHOPEDIC"</v>
      </c>
      <c r="G455" s="5" t="s">
        <v>12</v>
      </c>
      <c r="H455" s="5">
        <v>16</v>
      </c>
    </row>
    <row r="456" spans="1:8" x14ac:dyDescent="0.25">
      <c r="A456" s="5" t="s">
        <v>8</v>
      </c>
      <c r="B456" s="5" t="s">
        <v>39</v>
      </c>
      <c r="C456" s="5" t="s">
        <v>10</v>
      </c>
      <c r="D456" s="4">
        <v>4229421912600</v>
      </c>
      <c r="E456" s="5" t="s">
        <v>20</v>
      </c>
      <c r="F456" s="5" t="str">
        <f>VLOOKUP(D:D,'قائمة الطرح'!B:C,2,)</f>
        <v>"STEM, UNCEMENTED FEMORAL FOR BIPOLAR HIP ASSORTED SIZES AND ASSORTEDOFFSETS AS REQUIRED BY END USER, ORTHOPEDIC"</v>
      </c>
      <c r="G456" s="5" t="s">
        <v>12</v>
      </c>
      <c r="H456" s="5">
        <v>13</v>
      </c>
    </row>
    <row r="457" spans="1:8" x14ac:dyDescent="0.25">
      <c r="A457" s="5" t="s">
        <v>8</v>
      </c>
      <c r="B457" s="5" t="s">
        <v>39</v>
      </c>
      <c r="C457" s="5" t="s">
        <v>10</v>
      </c>
      <c r="D457" s="4">
        <v>4229421912600</v>
      </c>
      <c r="E457" s="5" t="s">
        <v>19</v>
      </c>
      <c r="F457" s="5" t="str">
        <f>VLOOKUP(D:D,'قائمة الطرح'!B:C,2,)</f>
        <v>"STEM, UNCEMENTED FEMORAL FOR BIPOLAR HIP ASSORTED SIZES AND ASSORTEDOFFSETS AS REQUIRED BY END USER, ORTHOPEDIC"</v>
      </c>
      <c r="G457" s="5" t="s">
        <v>12</v>
      </c>
      <c r="H457" s="5">
        <v>13</v>
      </c>
    </row>
    <row r="458" spans="1:8" x14ac:dyDescent="0.25">
      <c r="A458" s="5" t="s">
        <v>8</v>
      </c>
      <c r="B458" s="5" t="s">
        <v>39</v>
      </c>
      <c r="C458" s="5" t="s">
        <v>10</v>
      </c>
      <c r="D458" s="4">
        <v>4229421920700</v>
      </c>
      <c r="E458" s="5" t="s">
        <v>21</v>
      </c>
      <c r="F458" s="5" t="str">
        <f>VLOOKUP(D:D,'قائمة الطرح'!B:C,2,)</f>
        <v>"ROD, CARBON FIBER FOR SMALL EXTERNAL FIXATOR ASSORTED LENGTHS ANDSIZES"</v>
      </c>
      <c r="G458" s="5" t="s">
        <v>12</v>
      </c>
      <c r="H458" s="5">
        <v>295</v>
      </c>
    </row>
    <row r="459" spans="1:8" x14ac:dyDescent="0.25">
      <c r="A459" s="5" t="s">
        <v>8</v>
      </c>
      <c r="B459" s="5" t="s">
        <v>39</v>
      </c>
      <c r="C459" s="5" t="s">
        <v>10</v>
      </c>
      <c r="D459" s="4">
        <v>4229421920700</v>
      </c>
      <c r="E459" s="5" t="s">
        <v>41</v>
      </c>
      <c r="F459" s="5" t="str">
        <f>VLOOKUP(D:D,'قائمة الطرح'!B:C,2,)</f>
        <v>"ROD, CARBON FIBER FOR SMALL EXTERNAL FIXATOR ASSORTED LENGTHS ANDSIZES"</v>
      </c>
      <c r="G459" s="5" t="s">
        <v>12</v>
      </c>
      <c r="H459" s="5">
        <v>150</v>
      </c>
    </row>
    <row r="460" spans="1:8" x14ac:dyDescent="0.25">
      <c r="A460" s="5" t="s">
        <v>8</v>
      </c>
      <c r="B460" s="5" t="s">
        <v>39</v>
      </c>
      <c r="C460" s="5" t="s">
        <v>10</v>
      </c>
      <c r="D460" s="4">
        <v>4229421920700</v>
      </c>
      <c r="E460" s="5" t="s">
        <v>16</v>
      </c>
      <c r="F460" s="5" t="str">
        <f>VLOOKUP(D:D,'قائمة الطرح'!B:C,2,)</f>
        <v>"ROD, CARBON FIBER FOR SMALL EXTERNAL FIXATOR ASSORTED LENGTHS ANDSIZES"</v>
      </c>
      <c r="G460" s="5" t="s">
        <v>12</v>
      </c>
      <c r="H460" s="5">
        <v>252</v>
      </c>
    </row>
    <row r="461" spans="1:8" x14ac:dyDescent="0.25">
      <c r="A461" s="5" t="s">
        <v>8</v>
      </c>
      <c r="B461" s="5" t="s">
        <v>39</v>
      </c>
      <c r="C461" s="5" t="s">
        <v>10</v>
      </c>
      <c r="D461" s="4">
        <v>4229421920700</v>
      </c>
      <c r="E461" s="5" t="s">
        <v>17</v>
      </c>
      <c r="F461" s="5" t="str">
        <f>VLOOKUP(D:D,'قائمة الطرح'!B:C,2,)</f>
        <v>"ROD, CARBON FIBER FOR SMALL EXTERNAL FIXATOR ASSORTED LENGTHS ANDSIZES"</v>
      </c>
      <c r="G461" s="5" t="s">
        <v>12</v>
      </c>
      <c r="H461" s="5">
        <v>1</v>
      </c>
    </row>
    <row r="462" spans="1:8" x14ac:dyDescent="0.25">
      <c r="A462" s="5" t="s">
        <v>8</v>
      </c>
      <c r="B462" s="5" t="s">
        <v>39</v>
      </c>
      <c r="C462" s="5" t="s">
        <v>10</v>
      </c>
      <c r="D462" s="4">
        <v>4229421920700</v>
      </c>
      <c r="E462" s="5" t="s">
        <v>18</v>
      </c>
      <c r="F462" s="5" t="str">
        <f>VLOOKUP(D:D,'قائمة الطرح'!B:C,2,)</f>
        <v>"ROD, CARBON FIBER FOR SMALL EXTERNAL FIXATOR ASSORTED LENGTHS ANDSIZES"</v>
      </c>
      <c r="G462" s="5" t="s">
        <v>12</v>
      </c>
      <c r="H462" s="5">
        <v>40</v>
      </c>
    </row>
    <row r="463" spans="1:8" x14ac:dyDescent="0.25">
      <c r="A463" s="5" t="s">
        <v>8</v>
      </c>
      <c r="B463" s="5" t="s">
        <v>39</v>
      </c>
      <c r="C463" s="5" t="s">
        <v>10</v>
      </c>
      <c r="D463" s="4">
        <v>4229421920800</v>
      </c>
      <c r="E463" s="5" t="s">
        <v>21</v>
      </c>
      <c r="F463" s="5" t="str">
        <f>VLOOKUP(D:D,'قائمة الطرح'!B:C,2,)</f>
        <v>EXTERNAL FIXATOR CARBON FIBER RADIOLUCENT CONNECTING 5MM. DIAM ASSORTED LENGTH AS REQUIRED BY END USER ON DEMAND, ORTHOPEDIC</v>
      </c>
      <c r="G463" s="5" t="s">
        <v>12</v>
      </c>
      <c r="H463" s="5">
        <v>357</v>
      </c>
    </row>
    <row r="464" spans="1:8" x14ac:dyDescent="0.25">
      <c r="A464" s="5" t="s">
        <v>8</v>
      </c>
      <c r="B464" s="5" t="s">
        <v>39</v>
      </c>
      <c r="C464" s="5" t="s">
        <v>10</v>
      </c>
      <c r="D464" s="4">
        <v>4229421920800</v>
      </c>
      <c r="E464" s="5" t="s">
        <v>26</v>
      </c>
      <c r="F464" s="5" t="str">
        <f>VLOOKUP(D:D,'قائمة الطرح'!B:C,2,)</f>
        <v>EXTERNAL FIXATOR CARBON FIBER RADIOLUCENT CONNECTING 5MM. DIAM ASSORTED LENGTH AS REQUIRED BY END USER ON DEMAND, ORTHOPEDIC</v>
      </c>
      <c r="G464" s="5" t="s">
        <v>12</v>
      </c>
      <c r="H464" s="5">
        <v>80</v>
      </c>
    </row>
    <row r="465" spans="1:8" x14ac:dyDescent="0.25">
      <c r="A465" s="5" t="s">
        <v>8</v>
      </c>
      <c r="B465" s="5" t="s">
        <v>39</v>
      </c>
      <c r="C465" s="5" t="s">
        <v>10</v>
      </c>
      <c r="D465" s="4">
        <v>4229421920800</v>
      </c>
      <c r="E465" s="5" t="s">
        <v>38</v>
      </c>
      <c r="F465" s="5" t="str">
        <f>VLOOKUP(D:D,'قائمة الطرح'!B:C,2,)</f>
        <v>EXTERNAL FIXATOR CARBON FIBER RADIOLUCENT CONNECTING 5MM. DIAM ASSORTED LENGTH AS REQUIRED BY END USER ON DEMAND, ORTHOPEDIC</v>
      </c>
      <c r="G465" s="5" t="s">
        <v>12</v>
      </c>
      <c r="H465" s="5">
        <v>5</v>
      </c>
    </row>
    <row r="466" spans="1:8" x14ac:dyDescent="0.25">
      <c r="A466" s="5" t="s">
        <v>8</v>
      </c>
      <c r="B466" s="5" t="s">
        <v>39</v>
      </c>
      <c r="C466" s="5" t="s">
        <v>10</v>
      </c>
      <c r="D466" s="4">
        <v>4229421920800</v>
      </c>
      <c r="E466" s="5" t="s">
        <v>41</v>
      </c>
      <c r="F466" s="5" t="str">
        <f>VLOOKUP(D:D,'قائمة الطرح'!B:C,2,)</f>
        <v>EXTERNAL FIXATOR CARBON FIBER RADIOLUCENT CONNECTING 5MM. DIAM ASSORTED LENGTH AS REQUIRED BY END USER ON DEMAND, ORTHOPEDIC</v>
      </c>
      <c r="G466" s="5" t="s">
        <v>12</v>
      </c>
      <c r="H466" s="5">
        <v>150</v>
      </c>
    </row>
    <row r="467" spans="1:8" x14ac:dyDescent="0.25">
      <c r="A467" s="5" t="s">
        <v>8</v>
      </c>
      <c r="B467" s="5" t="s">
        <v>39</v>
      </c>
      <c r="C467" s="5" t="s">
        <v>10</v>
      </c>
      <c r="D467" s="4">
        <v>4229421920800</v>
      </c>
      <c r="E467" s="5" t="s">
        <v>16</v>
      </c>
      <c r="F467" s="5" t="str">
        <f>VLOOKUP(D:D,'قائمة الطرح'!B:C,2,)</f>
        <v>EXTERNAL FIXATOR CARBON FIBER RADIOLUCENT CONNECTING 5MM. DIAM ASSORTED LENGTH AS REQUIRED BY END USER ON DEMAND, ORTHOPEDIC</v>
      </c>
      <c r="G467" s="5" t="s">
        <v>12</v>
      </c>
      <c r="H467" s="5">
        <v>50</v>
      </c>
    </row>
    <row r="468" spans="1:8" x14ac:dyDescent="0.25">
      <c r="A468" s="5" t="s">
        <v>8</v>
      </c>
      <c r="B468" s="5" t="s">
        <v>39</v>
      </c>
      <c r="C468" s="5" t="s">
        <v>10</v>
      </c>
      <c r="D468" s="4">
        <v>4229421920800</v>
      </c>
      <c r="E468" s="5" t="s">
        <v>22</v>
      </c>
      <c r="F468" s="5" t="str">
        <f>VLOOKUP(D:D,'قائمة الطرح'!B:C,2,)</f>
        <v>EXTERNAL FIXATOR CARBON FIBER RADIOLUCENT CONNECTING 5MM. DIAM ASSORTED LENGTH AS REQUIRED BY END USER ON DEMAND, ORTHOPEDIC</v>
      </c>
      <c r="G468" s="5" t="s">
        <v>12</v>
      </c>
      <c r="H468" s="5">
        <v>2</v>
      </c>
    </row>
    <row r="469" spans="1:8" x14ac:dyDescent="0.25">
      <c r="A469" s="5" t="s">
        <v>8</v>
      </c>
      <c r="B469" s="5" t="s">
        <v>39</v>
      </c>
      <c r="C469" s="5" t="s">
        <v>10</v>
      </c>
      <c r="D469" s="4">
        <v>4229421920800</v>
      </c>
      <c r="E469" s="5" t="s">
        <v>27</v>
      </c>
      <c r="F469" s="5" t="str">
        <f>VLOOKUP(D:D,'قائمة الطرح'!B:C,2,)</f>
        <v>EXTERNAL FIXATOR CARBON FIBER RADIOLUCENT CONNECTING 5MM. DIAM ASSORTED LENGTH AS REQUIRED BY END USER ON DEMAND, ORTHOPEDIC</v>
      </c>
      <c r="G469" s="5" t="s">
        <v>12</v>
      </c>
      <c r="H469" s="5">
        <v>10</v>
      </c>
    </row>
    <row r="470" spans="1:8" x14ac:dyDescent="0.25">
      <c r="A470" s="5" t="s">
        <v>8</v>
      </c>
      <c r="B470" s="5" t="s">
        <v>39</v>
      </c>
      <c r="C470" s="5" t="s">
        <v>10</v>
      </c>
      <c r="D470" s="4">
        <v>4229421920800</v>
      </c>
      <c r="E470" s="5" t="s">
        <v>17</v>
      </c>
      <c r="F470" s="5" t="str">
        <f>VLOOKUP(D:D,'قائمة الطرح'!B:C,2,)</f>
        <v>EXTERNAL FIXATOR CARBON FIBER RADIOLUCENT CONNECTING 5MM. DIAM ASSORTED LENGTH AS REQUIRED BY END USER ON DEMAND, ORTHOPEDIC</v>
      </c>
      <c r="G470" s="5" t="s">
        <v>12</v>
      </c>
      <c r="H470" s="5">
        <v>2</v>
      </c>
    </row>
    <row r="471" spans="1:8" x14ac:dyDescent="0.25">
      <c r="A471" s="5" t="s">
        <v>8</v>
      </c>
      <c r="B471" s="5" t="s">
        <v>39</v>
      </c>
      <c r="C471" s="5" t="s">
        <v>10</v>
      </c>
      <c r="D471" s="4">
        <v>4229421920800</v>
      </c>
      <c r="E471" s="5" t="s">
        <v>18</v>
      </c>
      <c r="F471" s="5" t="str">
        <f>VLOOKUP(D:D,'قائمة الطرح'!B:C,2,)</f>
        <v>EXTERNAL FIXATOR CARBON FIBER RADIOLUCENT CONNECTING 5MM. DIAM ASSORTED LENGTH AS REQUIRED BY END USER ON DEMAND, ORTHOPEDIC</v>
      </c>
      <c r="G471" s="5" t="s">
        <v>12</v>
      </c>
      <c r="H471" s="5">
        <v>4</v>
      </c>
    </row>
    <row r="472" spans="1:8" x14ac:dyDescent="0.25">
      <c r="A472" s="5" t="s">
        <v>8</v>
      </c>
      <c r="B472" s="5" t="s">
        <v>39</v>
      </c>
      <c r="C472" s="5" t="s">
        <v>10</v>
      </c>
      <c r="D472" s="4">
        <v>4229421921200</v>
      </c>
      <c r="E472" s="5" t="s">
        <v>21</v>
      </c>
      <c r="F472" s="5" t="str">
        <f>VLOOKUP(D:D,'قائمة الطرح'!B:C,2,)</f>
        <v>"ROD, STAINLESS STEEL FOR EXTERNAL FIXATOR, ASSORTED SIZES"</v>
      </c>
      <c r="G472" s="5" t="s">
        <v>12</v>
      </c>
      <c r="H472" s="5">
        <v>130</v>
      </c>
    </row>
    <row r="473" spans="1:8" x14ac:dyDescent="0.25">
      <c r="A473" s="5" t="s">
        <v>8</v>
      </c>
      <c r="B473" s="5" t="s">
        <v>39</v>
      </c>
      <c r="C473" s="5" t="s">
        <v>10</v>
      </c>
      <c r="D473" s="4">
        <v>4229421921200</v>
      </c>
      <c r="E473" s="5" t="s">
        <v>14</v>
      </c>
      <c r="F473" s="5" t="str">
        <f>VLOOKUP(D:D,'قائمة الطرح'!B:C,2,)</f>
        <v>"ROD, STAINLESS STEEL FOR EXTERNAL FIXATOR, ASSORTED SIZES"</v>
      </c>
      <c r="G473" s="5" t="s">
        <v>12</v>
      </c>
      <c r="H473" s="5">
        <v>15</v>
      </c>
    </row>
    <row r="474" spans="1:8" x14ac:dyDescent="0.25">
      <c r="A474" s="5" t="s">
        <v>8</v>
      </c>
      <c r="B474" s="5" t="s">
        <v>39</v>
      </c>
      <c r="C474" s="5" t="s">
        <v>10</v>
      </c>
      <c r="D474" s="4">
        <v>4229421921200</v>
      </c>
      <c r="E474" s="5" t="s">
        <v>13</v>
      </c>
      <c r="F474" s="5" t="str">
        <f>VLOOKUP(D:D,'قائمة الطرح'!B:C,2,)</f>
        <v>"ROD, STAINLESS STEEL FOR EXTERNAL FIXATOR, ASSORTED SIZES"</v>
      </c>
      <c r="G474" s="5" t="s">
        <v>12</v>
      </c>
      <c r="H474" s="5">
        <v>30</v>
      </c>
    </row>
    <row r="475" spans="1:8" x14ac:dyDescent="0.25">
      <c r="A475" s="5" t="s">
        <v>8</v>
      </c>
      <c r="B475" s="5" t="s">
        <v>39</v>
      </c>
      <c r="C475" s="5" t="s">
        <v>10</v>
      </c>
      <c r="D475" s="4">
        <v>4229421921200</v>
      </c>
      <c r="E475" s="5" t="s">
        <v>16</v>
      </c>
      <c r="F475" s="5" t="str">
        <f>VLOOKUP(D:D,'قائمة الطرح'!B:C,2,)</f>
        <v>"ROD, STAINLESS STEEL FOR EXTERNAL FIXATOR, ASSORTED SIZES"</v>
      </c>
      <c r="G475" s="5" t="s">
        <v>12</v>
      </c>
      <c r="H475" s="5">
        <v>7</v>
      </c>
    </row>
    <row r="476" spans="1:8" x14ac:dyDescent="0.25">
      <c r="A476" s="5" t="s">
        <v>8</v>
      </c>
      <c r="B476" s="5" t="s">
        <v>39</v>
      </c>
      <c r="C476" s="5" t="s">
        <v>10</v>
      </c>
      <c r="D476" s="4">
        <v>4229421921200</v>
      </c>
      <c r="E476" s="5" t="s">
        <v>27</v>
      </c>
      <c r="F476" s="5" t="str">
        <f>VLOOKUP(D:D,'قائمة الطرح'!B:C,2,)</f>
        <v>"ROD, STAINLESS STEEL FOR EXTERNAL FIXATOR, ASSORTED SIZES"</v>
      </c>
      <c r="G476" s="5" t="s">
        <v>12</v>
      </c>
      <c r="H476" s="5">
        <v>40</v>
      </c>
    </row>
    <row r="477" spans="1:8" x14ac:dyDescent="0.25">
      <c r="A477" s="5" t="s">
        <v>8</v>
      </c>
      <c r="B477" s="5" t="s">
        <v>39</v>
      </c>
      <c r="C477" s="5" t="s">
        <v>10</v>
      </c>
      <c r="D477" s="4">
        <v>4229421921200</v>
      </c>
      <c r="E477" s="5" t="s">
        <v>17</v>
      </c>
      <c r="F477" s="5" t="str">
        <f>VLOOKUP(D:D,'قائمة الطرح'!B:C,2,)</f>
        <v>"ROD, STAINLESS STEEL FOR EXTERNAL FIXATOR, ASSORTED SIZES"</v>
      </c>
      <c r="G477" s="5" t="s">
        <v>12</v>
      </c>
      <c r="H477" s="5">
        <v>5</v>
      </c>
    </row>
    <row r="478" spans="1:8" x14ac:dyDescent="0.25">
      <c r="A478" s="5" t="s">
        <v>8</v>
      </c>
      <c r="B478" s="5" t="s">
        <v>39</v>
      </c>
      <c r="C478" s="5" t="s">
        <v>10</v>
      </c>
      <c r="D478" s="4">
        <v>4229421921200</v>
      </c>
      <c r="E478" s="5" t="s">
        <v>18</v>
      </c>
      <c r="F478" s="5" t="str">
        <f>VLOOKUP(D:D,'قائمة الطرح'!B:C,2,)</f>
        <v>"ROD, STAINLESS STEEL FOR EXTERNAL FIXATOR, ASSORTED SIZES"</v>
      </c>
      <c r="G478" s="5" t="s">
        <v>12</v>
      </c>
      <c r="H478" s="5">
        <v>50</v>
      </c>
    </row>
    <row r="479" spans="1:8" x14ac:dyDescent="0.25">
      <c r="A479" s="5" t="s">
        <v>8</v>
      </c>
      <c r="B479" s="5" t="s">
        <v>39</v>
      </c>
      <c r="C479" s="5" t="s">
        <v>10</v>
      </c>
      <c r="D479" s="4">
        <v>4229421921200</v>
      </c>
      <c r="E479" s="5" t="s">
        <v>19</v>
      </c>
      <c r="F479" s="5" t="str">
        <f>VLOOKUP(D:D,'قائمة الطرح'!B:C,2,)</f>
        <v>"ROD, STAINLESS STEEL FOR EXTERNAL FIXATOR, ASSORTED SIZES"</v>
      </c>
      <c r="G479" s="5" t="s">
        <v>12</v>
      </c>
      <c r="H479" s="5">
        <v>24</v>
      </c>
    </row>
    <row r="480" spans="1:8" x14ac:dyDescent="0.25">
      <c r="A480" s="5" t="s">
        <v>8</v>
      </c>
      <c r="B480" s="5" t="s">
        <v>39</v>
      </c>
      <c r="C480" s="5" t="s">
        <v>10</v>
      </c>
      <c r="D480" s="4">
        <v>4229421926200</v>
      </c>
      <c r="E480" s="5" t="s">
        <v>21</v>
      </c>
      <c r="F480" s="5" t="str">
        <f>VLOOKUP(D:D,'قائمة الطرح'!B:C,2,)</f>
        <v>"PIN, STEINMANN WITH TROCAR TIP ASSORTED DIAMETERS AND LENGTHS"</v>
      </c>
      <c r="G480" s="5" t="s">
        <v>12</v>
      </c>
      <c r="H480" s="5">
        <v>100</v>
      </c>
    </row>
    <row r="481" spans="1:8" x14ac:dyDescent="0.25">
      <c r="A481" s="5" t="s">
        <v>8</v>
      </c>
      <c r="B481" s="5" t="s">
        <v>39</v>
      </c>
      <c r="C481" s="5" t="s">
        <v>10</v>
      </c>
      <c r="D481" s="4">
        <v>4229421926200</v>
      </c>
      <c r="E481" s="5" t="s">
        <v>40</v>
      </c>
      <c r="F481" s="5" t="str">
        <f>VLOOKUP(D:D,'قائمة الطرح'!B:C,2,)</f>
        <v>"PIN, STEINMANN WITH TROCAR TIP ASSORTED DIAMETERS AND LENGTHS"</v>
      </c>
      <c r="G481" s="5" t="s">
        <v>12</v>
      </c>
      <c r="H481" s="5">
        <v>4</v>
      </c>
    </row>
    <row r="482" spans="1:8" x14ac:dyDescent="0.25">
      <c r="A482" s="5" t="s">
        <v>8</v>
      </c>
      <c r="B482" s="5" t="s">
        <v>39</v>
      </c>
      <c r="C482" s="5" t="s">
        <v>10</v>
      </c>
      <c r="D482" s="4">
        <v>4229421926200</v>
      </c>
      <c r="E482" s="5" t="s">
        <v>13</v>
      </c>
      <c r="F482" s="5" t="str">
        <f>VLOOKUP(D:D,'قائمة الطرح'!B:C,2,)</f>
        <v>"PIN, STEINMANN WITH TROCAR TIP ASSORTED DIAMETERS AND LENGTHS"</v>
      </c>
      <c r="G482" s="5" t="s">
        <v>12</v>
      </c>
      <c r="H482" s="5">
        <v>80</v>
      </c>
    </row>
    <row r="483" spans="1:8" x14ac:dyDescent="0.25">
      <c r="A483" s="5" t="s">
        <v>8</v>
      </c>
      <c r="B483" s="5" t="s">
        <v>39</v>
      </c>
      <c r="C483" s="5" t="s">
        <v>10</v>
      </c>
      <c r="D483" s="4">
        <v>4229421926200</v>
      </c>
      <c r="E483" s="5" t="s">
        <v>16</v>
      </c>
      <c r="F483" s="5" t="str">
        <f>VLOOKUP(D:D,'قائمة الطرح'!B:C,2,)</f>
        <v>"PIN, STEINMANN WITH TROCAR TIP ASSORTED DIAMETERS AND LENGTHS"</v>
      </c>
      <c r="G483" s="5" t="s">
        <v>12</v>
      </c>
      <c r="H483" s="5">
        <v>40</v>
      </c>
    </row>
    <row r="484" spans="1:8" x14ac:dyDescent="0.25">
      <c r="A484" s="5" t="s">
        <v>8</v>
      </c>
      <c r="B484" s="5" t="s">
        <v>39</v>
      </c>
      <c r="C484" s="5" t="s">
        <v>10</v>
      </c>
      <c r="D484" s="4">
        <v>4229421926200</v>
      </c>
      <c r="E484" s="5" t="s">
        <v>27</v>
      </c>
      <c r="F484" s="5" t="str">
        <f>VLOOKUP(D:D,'قائمة الطرح'!B:C,2,)</f>
        <v>"PIN, STEINMANN WITH TROCAR TIP ASSORTED DIAMETERS AND LENGTHS"</v>
      </c>
      <c r="G484" s="5" t="s">
        <v>12</v>
      </c>
      <c r="H484" s="5">
        <v>20</v>
      </c>
    </row>
    <row r="485" spans="1:8" x14ac:dyDescent="0.25">
      <c r="A485" s="5" t="s">
        <v>8</v>
      </c>
      <c r="B485" s="5" t="s">
        <v>39</v>
      </c>
      <c r="C485" s="5" t="s">
        <v>10</v>
      </c>
      <c r="D485" s="4">
        <v>4229421926200</v>
      </c>
      <c r="E485" s="5" t="s">
        <v>17</v>
      </c>
      <c r="F485" s="5" t="str">
        <f>VLOOKUP(D:D,'قائمة الطرح'!B:C,2,)</f>
        <v>"PIN, STEINMANN WITH TROCAR TIP ASSORTED DIAMETERS AND LENGTHS"</v>
      </c>
      <c r="G485" s="5" t="s">
        <v>12</v>
      </c>
      <c r="H485" s="5">
        <v>24</v>
      </c>
    </row>
    <row r="486" spans="1:8" x14ac:dyDescent="0.25">
      <c r="A486" s="5" t="s">
        <v>8</v>
      </c>
      <c r="B486" s="5" t="s">
        <v>39</v>
      </c>
      <c r="C486" s="5" t="s">
        <v>10</v>
      </c>
      <c r="D486" s="4">
        <v>4229421927800</v>
      </c>
      <c r="E486" s="5" t="s">
        <v>24</v>
      </c>
      <c r="F486" s="5" t="str">
        <f>VLOOKUP(D:D,'قائمة الطرح'!B:C,2,)</f>
        <v>"NAIL, FLEXIBLE INTRAMEDULLARY TITANIUM, ASSORTED SIZES AND LENGTHS"</v>
      </c>
      <c r="G486" s="5" t="s">
        <v>12</v>
      </c>
      <c r="H486" s="5">
        <v>200</v>
      </c>
    </row>
    <row r="487" spans="1:8" x14ac:dyDescent="0.25">
      <c r="A487" s="5" t="s">
        <v>8</v>
      </c>
      <c r="B487" s="5" t="s">
        <v>39</v>
      </c>
      <c r="C487" s="5" t="s">
        <v>10</v>
      </c>
      <c r="D487" s="4">
        <v>4229421927800</v>
      </c>
      <c r="E487" s="5" t="s">
        <v>44</v>
      </c>
      <c r="F487" s="5" t="str">
        <f>VLOOKUP(D:D,'قائمة الطرح'!B:C,2,)</f>
        <v>"NAIL, FLEXIBLE INTRAMEDULLARY TITANIUM, ASSORTED SIZES AND LENGTHS"</v>
      </c>
      <c r="G487" s="5" t="s">
        <v>12</v>
      </c>
      <c r="H487" s="5">
        <v>20</v>
      </c>
    </row>
    <row r="488" spans="1:8" x14ac:dyDescent="0.25">
      <c r="A488" s="5" t="s">
        <v>8</v>
      </c>
      <c r="B488" s="5" t="s">
        <v>39</v>
      </c>
      <c r="C488" s="5" t="s">
        <v>10</v>
      </c>
      <c r="D488" s="4">
        <v>4229421927800</v>
      </c>
      <c r="E488" s="5" t="s">
        <v>13</v>
      </c>
      <c r="F488" s="5" t="str">
        <f>VLOOKUP(D:D,'قائمة الطرح'!B:C,2,)</f>
        <v>"NAIL, FLEXIBLE INTRAMEDULLARY TITANIUM, ASSORTED SIZES AND LENGTHS"</v>
      </c>
      <c r="G488" s="5" t="s">
        <v>12</v>
      </c>
      <c r="H488" s="5">
        <v>80</v>
      </c>
    </row>
    <row r="489" spans="1:8" x14ac:dyDescent="0.25">
      <c r="A489" s="5" t="s">
        <v>8</v>
      </c>
      <c r="B489" s="5" t="s">
        <v>39</v>
      </c>
      <c r="C489" s="5" t="s">
        <v>10</v>
      </c>
      <c r="D489" s="4">
        <v>4229421927800</v>
      </c>
      <c r="E489" s="5" t="s">
        <v>15</v>
      </c>
      <c r="F489" s="5" t="str">
        <f>VLOOKUP(D:D,'قائمة الطرح'!B:C,2,)</f>
        <v>"NAIL, FLEXIBLE INTRAMEDULLARY TITANIUM, ASSORTED SIZES AND LENGTHS"</v>
      </c>
      <c r="G489" s="5" t="s">
        <v>12</v>
      </c>
      <c r="H489" s="5">
        <v>3</v>
      </c>
    </row>
    <row r="490" spans="1:8" x14ac:dyDescent="0.25">
      <c r="A490" s="5" t="s">
        <v>8</v>
      </c>
      <c r="B490" s="5" t="s">
        <v>39</v>
      </c>
      <c r="C490" s="5" t="s">
        <v>10</v>
      </c>
      <c r="D490" s="4">
        <v>4229421927800</v>
      </c>
      <c r="E490" s="5" t="s">
        <v>17</v>
      </c>
      <c r="F490" s="5" t="str">
        <f>VLOOKUP(D:D,'قائمة الطرح'!B:C,2,)</f>
        <v>"NAIL, FLEXIBLE INTRAMEDULLARY TITANIUM, ASSORTED SIZES AND LENGTHS"</v>
      </c>
      <c r="G490" s="5" t="s">
        <v>12</v>
      </c>
      <c r="H490" s="5">
        <v>20</v>
      </c>
    </row>
    <row r="491" spans="1:8" x14ac:dyDescent="0.25">
      <c r="A491" s="5" t="s">
        <v>8</v>
      </c>
      <c r="B491" s="5" t="s">
        <v>39</v>
      </c>
      <c r="C491" s="5" t="s">
        <v>10</v>
      </c>
      <c r="D491" s="4">
        <v>4229421927800</v>
      </c>
      <c r="E491" s="5" t="s">
        <v>20</v>
      </c>
      <c r="F491" s="5" t="str">
        <f>VLOOKUP(D:D,'قائمة الطرح'!B:C,2,)</f>
        <v>"NAIL, FLEXIBLE INTRAMEDULLARY TITANIUM, ASSORTED SIZES AND LENGTHS"</v>
      </c>
      <c r="G491" s="5" t="s">
        <v>12</v>
      </c>
      <c r="H491" s="5">
        <v>50</v>
      </c>
    </row>
    <row r="492" spans="1:8" x14ac:dyDescent="0.25">
      <c r="A492" s="5" t="s">
        <v>8</v>
      </c>
      <c r="B492" s="5" t="s">
        <v>39</v>
      </c>
      <c r="C492" s="5" t="s">
        <v>10</v>
      </c>
      <c r="D492" s="4">
        <v>4229421927800</v>
      </c>
      <c r="E492" s="5" t="s">
        <v>23</v>
      </c>
      <c r="F492" s="5" t="str">
        <f>VLOOKUP(D:D,'قائمة الطرح'!B:C,2,)</f>
        <v>"NAIL, FLEXIBLE INTRAMEDULLARY TITANIUM, ASSORTED SIZES AND LENGTHS"</v>
      </c>
      <c r="G492" s="5" t="s">
        <v>12</v>
      </c>
      <c r="H492" s="5">
        <v>26</v>
      </c>
    </row>
    <row r="493" spans="1:8" x14ac:dyDescent="0.25">
      <c r="A493" s="5" t="s">
        <v>8</v>
      </c>
      <c r="B493" s="5" t="s">
        <v>39</v>
      </c>
      <c r="C493" s="5" t="s">
        <v>10</v>
      </c>
      <c r="D493" s="4">
        <v>4229421927800</v>
      </c>
      <c r="E493" s="5" t="s">
        <v>19</v>
      </c>
      <c r="F493" s="5" t="str">
        <f>VLOOKUP(D:D,'قائمة الطرح'!B:C,2,)</f>
        <v>"NAIL, FLEXIBLE INTRAMEDULLARY TITANIUM, ASSORTED SIZES AND LENGTHS"</v>
      </c>
      <c r="G493" s="5" t="s">
        <v>12</v>
      </c>
      <c r="H493" s="5">
        <v>40</v>
      </c>
    </row>
    <row r="494" spans="1:8" x14ac:dyDescent="0.25">
      <c r="A494" s="5" t="s">
        <v>8</v>
      </c>
      <c r="B494" s="5" t="s">
        <v>39</v>
      </c>
      <c r="C494" s="5" t="s">
        <v>10</v>
      </c>
      <c r="D494" s="4">
        <v>4229421927800</v>
      </c>
      <c r="E494" s="5" t="s">
        <v>25</v>
      </c>
      <c r="F494" s="5" t="str">
        <f>VLOOKUP(D:D,'قائمة الطرح'!B:C,2,)</f>
        <v>"NAIL, FLEXIBLE INTRAMEDULLARY TITANIUM, ASSORTED SIZES AND LENGTHS"</v>
      </c>
      <c r="G494" s="5" t="s">
        <v>12</v>
      </c>
      <c r="H494" s="5">
        <v>36</v>
      </c>
    </row>
    <row r="495" spans="1:8" x14ac:dyDescent="0.25">
      <c r="A495" s="5" t="s">
        <v>8</v>
      </c>
      <c r="B495" s="5" t="s">
        <v>39</v>
      </c>
      <c r="C495" s="5" t="s">
        <v>10</v>
      </c>
      <c r="D495" s="4">
        <v>4229421928300</v>
      </c>
      <c r="E495" s="5" t="s">
        <v>20</v>
      </c>
      <c r="F495" s="5" t="str">
        <f>VLOOKUP(D:D,'قائمة الطرح'!B:C,2,)</f>
        <v>"SCREW, LAG FOR INTRAMEDULLARY CEPHALOMEDULLARY FEMUR ASSORTED LENGTHS"</v>
      </c>
      <c r="G495" s="5" t="s">
        <v>12</v>
      </c>
      <c r="H495" s="5">
        <v>32</v>
      </c>
    </row>
    <row r="496" spans="1:8" x14ac:dyDescent="0.25">
      <c r="A496" s="5" t="s">
        <v>8</v>
      </c>
      <c r="B496" s="5" t="s">
        <v>39</v>
      </c>
      <c r="C496" s="5" t="s">
        <v>10</v>
      </c>
      <c r="D496" s="4">
        <v>4229421928300</v>
      </c>
      <c r="E496" s="5" t="s">
        <v>18</v>
      </c>
      <c r="F496" s="5" t="str">
        <f>VLOOKUP(D:D,'قائمة الطرح'!B:C,2,)</f>
        <v>"SCREW, LAG FOR INTRAMEDULLARY CEPHALOMEDULLARY FEMUR ASSORTED LENGTHS"</v>
      </c>
      <c r="G496" s="5" t="s">
        <v>12</v>
      </c>
      <c r="H496" s="5">
        <v>20</v>
      </c>
    </row>
    <row r="497" spans="1:8" x14ac:dyDescent="0.25">
      <c r="A497" s="5" t="s">
        <v>8</v>
      </c>
      <c r="B497" s="5" t="s">
        <v>39</v>
      </c>
      <c r="C497" s="5" t="s">
        <v>10</v>
      </c>
      <c r="D497" s="4">
        <v>4229421928300</v>
      </c>
      <c r="E497" s="5" t="s">
        <v>23</v>
      </c>
      <c r="F497" s="5" t="str">
        <f>VLOOKUP(D:D,'قائمة الطرح'!B:C,2,)</f>
        <v>"SCREW, LAG FOR INTRAMEDULLARY CEPHALOMEDULLARY FEMUR ASSORTED LENGTHS"</v>
      </c>
      <c r="G497" s="5" t="s">
        <v>12</v>
      </c>
      <c r="H497" s="5">
        <v>20</v>
      </c>
    </row>
    <row r="498" spans="1:8" x14ac:dyDescent="0.25">
      <c r="A498" s="5" t="s">
        <v>8</v>
      </c>
      <c r="B498" s="5" t="s">
        <v>39</v>
      </c>
      <c r="C498" s="5" t="s">
        <v>10</v>
      </c>
      <c r="D498" s="4">
        <v>4229421929200</v>
      </c>
      <c r="E498" s="5" t="s">
        <v>26</v>
      </c>
      <c r="F498" s="5" t="str">
        <f>VLOOKUP(D:D,'قائمة الطرح'!B:C,2,)</f>
        <v>DRILL BIT FOR FEMORAL INTERLOCKING DISTAL LOCKING FOR TROCHANTERIC ENTRY ASSORTED SIZES AS REQUESTED BY END USER, ORTHOPEDIC</v>
      </c>
      <c r="G498" s="5" t="s">
        <v>12</v>
      </c>
      <c r="H498" s="5">
        <v>1</v>
      </c>
    </row>
    <row r="499" spans="1:8" x14ac:dyDescent="0.25">
      <c r="A499" s="5" t="s">
        <v>8</v>
      </c>
      <c r="B499" s="5" t="s">
        <v>39</v>
      </c>
      <c r="C499" s="5" t="s">
        <v>10</v>
      </c>
      <c r="D499" s="4">
        <v>4229421929200</v>
      </c>
      <c r="E499" s="5" t="s">
        <v>15</v>
      </c>
      <c r="F499" s="5" t="str">
        <f>VLOOKUP(D:D,'قائمة الطرح'!B:C,2,)</f>
        <v>DRILL BIT FOR FEMORAL INTERLOCKING DISTAL LOCKING FOR TROCHANTERIC ENTRY ASSORTED SIZES AS REQUESTED BY END USER, ORTHOPEDIC</v>
      </c>
      <c r="G499" s="5" t="s">
        <v>12</v>
      </c>
      <c r="H499" s="5">
        <v>33</v>
      </c>
    </row>
    <row r="500" spans="1:8" x14ac:dyDescent="0.25">
      <c r="A500" s="5" t="s">
        <v>8</v>
      </c>
      <c r="B500" s="5" t="s">
        <v>39</v>
      </c>
      <c r="C500" s="5" t="s">
        <v>10</v>
      </c>
      <c r="D500" s="4">
        <v>4229421929200</v>
      </c>
      <c r="E500" s="5" t="s">
        <v>17</v>
      </c>
      <c r="F500" s="5" t="str">
        <f>VLOOKUP(D:D,'قائمة الطرح'!B:C,2,)</f>
        <v>DRILL BIT FOR FEMORAL INTERLOCKING DISTAL LOCKING FOR TROCHANTERIC ENTRY ASSORTED SIZES AS REQUESTED BY END USER, ORTHOPEDIC</v>
      </c>
      <c r="G500" s="5" t="s">
        <v>12</v>
      </c>
      <c r="H500" s="5">
        <v>4</v>
      </c>
    </row>
    <row r="501" spans="1:8" x14ac:dyDescent="0.25">
      <c r="A501" s="5" t="s">
        <v>8</v>
      </c>
      <c r="B501" s="5" t="s">
        <v>39</v>
      </c>
      <c r="C501" s="5" t="s">
        <v>10</v>
      </c>
      <c r="D501" s="4">
        <v>4229421929700</v>
      </c>
      <c r="E501" s="5" t="s">
        <v>41</v>
      </c>
      <c r="F501" s="5" t="str">
        <f>VLOOKUP(D:D,'قائمة الطرح'!B:C,2,)</f>
        <v>"REAMER, SEMI FLEXIBLE ASSORTED SIZES, WITH ALL NECESSARY ATTACHMENTS"</v>
      </c>
      <c r="G501" s="5" t="s">
        <v>12</v>
      </c>
      <c r="H501" s="5">
        <v>1</v>
      </c>
    </row>
    <row r="502" spans="1:8" x14ac:dyDescent="0.25">
      <c r="A502" s="5" t="s">
        <v>8</v>
      </c>
      <c r="B502" s="5" t="s">
        <v>39</v>
      </c>
      <c r="C502" s="5" t="s">
        <v>10</v>
      </c>
      <c r="D502" s="4">
        <v>4229421929700</v>
      </c>
      <c r="E502" s="5" t="s">
        <v>13</v>
      </c>
      <c r="F502" s="5" t="str">
        <f>VLOOKUP(D:D,'قائمة الطرح'!B:C,2,)</f>
        <v>"REAMER, SEMI FLEXIBLE ASSORTED SIZES, WITH ALL NECESSARY ATTACHMENTS"</v>
      </c>
      <c r="G502" s="5" t="s">
        <v>12</v>
      </c>
      <c r="H502" s="5">
        <v>1</v>
      </c>
    </row>
    <row r="503" spans="1:8" x14ac:dyDescent="0.25">
      <c r="A503" s="5" t="s">
        <v>8</v>
      </c>
      <c r="B503" s="5" t="s">
        <v>39</v>
      </c>
      <c r="C503" s="5" t="s">
        <v>10</v>
      </c>
      <c r="D503" s="4">
        <v>4229421929700</v>
      </c>
      <c r="E503" s="5" t="s">
        <v>19</v>
      </c>
      <c r="F503" s="5" t="str">
        <f>VLOOKUP(D:D,'قائمة الطرح'!B:C,2,)</f>
        <v>"REAMER, SEMI FLEXIBLE ASSORTED SIZES, WITH ALL NECESSARY ATTACHMENTS"</v>
      </c>
      <c r="G503" s="5" t="s">
        <v>12</v>
      </c>
      <c r="H503" s="5">
        <v>3</v>
      </c>
    </row>
    <row r="504" spans="1:8" x14ac:dyDescent="0.25">
      <c r="A504" s="5" t="s">
        <v>8</v>
      </c>
      <c r="B504" s="5" t="s">
        <v>39</v>
      </c>
      <c r="C504" s="5" t="s">
        <v>10</v>
      </c>
      <c r="D504" s="4">
        <v>4229421930000</v>
      </c>
      <c r="E504" s="5" t="s">
        <v>26</v>
      </c>
      <c r="F504" s="5" t="str">
        <f>VLOOKUP(D:D,'قائمة الطرح'!B:C,2,)</f>
        <v>"SCREW, SELF-TAPPING ANTEGRADE TROCHANTERIC FEMORAL NAIL DISTAL ANDPROXIMAL LOCKING ASSORTED SIZES AND LENGTHS"</v>
      </c>
      <c r="G504" s="5" t="s">
        <v>12</v>
      </c>
      <c r="H504" s="5">
        <v>20</v>
      </c>
    </row>
    <row r="505" spans="1:8" x14ac:dyDescent="0.25">
      <c r="A505" s="5" t="s">
        <v>8</v>
      </c>
      <c r="B505" s="5" t="s">
        <v>39</v>
      </c>
      <c r="C505" s="5" t="s">
        <v>10</v>
      </c>
      <c r="D505" s="4">
        <v>4229421930000</v>
      </c>
      <c r="E505" s="5" t="s">
        <v>15</v>
      </c>
      <c r="F505" s="5" t="str">
        <f>VLOOKUP(D:D,'قائمة الطرح'!B:C,2,)</f>
        <v>"SCREW, SELF-TAPPING ANTEGRADE TROCHANTERIC FEMORAL NAIL DISTAL ANDPROXIMAL LOCKING ASSORTED SIZES AND LENGTHS"</v>
      </c>
      <c r="G505" s="5" t="s">
        <v>12</v>
      </c>
      <c r="H505" s="5">
        <v>67</v>
      </c>
    </row>
    <row r="506" spans="1:8" x14ac:dyDescent="0.25">
      <c r="A506" s="5" t="s">
        <v>8</v>
      </c>
      <c r="B506" s="5" t="s">
        <v>39</v>
      </c>
      <c r="C506" s="5" t="s">
        <v>10</v>
      </c>
      <c r="D506" s="4">
        <v>4229421930000</v>
      </c>
      <c r="E506" s="5" t="s">
        <v>17</v>
      </c>
      <c r="F506" s="5" t="str">
        <f>VLOOKUP(D:D,'قائمة الطرح'!B:C,2,)</f>
        <v>"SCREW, SELF-TAPPING ANTEGRADE TROCHANTERIC FEMORAL NAIL DISTAL ANDPROXIMAL LOCKING ASSORTED SIZES AND LENGTHS"</v>
      </c>
      <c r="G506" s="5" t="s">
        <v>12</v>
      </c>
      <c r="H506" s="5">
        <v>40</v>
      </c>
    </row>
    <row r="507" spans="1:8" x14ac:dyDescent="0.25">
      <c r="A507" s="5" t="s">
        <v>8</v>
      </c>
      <c r="B507" s="5" t="s">
        <v>39</v>
      </c>
      <c r="C507" s="5" t="s">
        <v>10</v>
      </c>
      <c r="D507" s="4">
        <v>4229421930000</v>
      </c>
      <c r="E507" s="5" t="s">
        <v>23</v>
      </c>
      <c r="F507" s="5" t="str">
        <f>VLOOKUP(D:D,'قائمة الطرح'!B:C,2,)</f>
        <v>"SCREW, SELF-TAPPING ANTEGRADE TROCHANTERIC FEMORAL NAIL DISTAL ANDPROXIMAL LOCKING ASSORTED SIZES AND LENGTHS"</v>
      </c>
      <c r="G507" s="5" t="s">
        <v>12</v>
      </c>
      <c r="H507" s="5">
        <v>1</v>
      </c>
    </row>
    <row r="508" spans="1:8" x14ac:dyDescent="0.25">
      <c r="A508" s="5" t="s">
        <v>8</v>
      </c>
      <c r="B508" s="5" t="s">
        <v>39</v>
      </c>
      <c r="C508" s="5" t="s">
        <v>10</v>
      </c>
      <c r="D508" s="4">
        <v>4229421930100</v>
      </c>
      <c r="E508" s="5" t="s">
        <v>26</v>
      </c>
      <c r="F508" s="5" t="str">
        <f>VLOOKUP(D:D,'قائمة الطرح'!B:C,2,)</f>
        <v>SCREW STAINLESS, PROXIMAL LOCKING SCREW FOR TROCHANTERIC ENTRY ASSORTED SIZES AS REQUESTED BY END USER, ORTHOPEDIC</v>
      </c>
      <c r="G508" s="5" t="s">
        <v>12</v>
      </c>
      <c r="H508" s="5">
        <v>15</v>
      </c>
    </row>
    <row r="509" spans="1:8" x14ac:dyDescent="0.25">
      <c r="A509" s="5" t="s">
        <v>8</v>
      </c>
      <c r="B509" s="5" t="s">
        <v>39</v>
      </c>
      <c r="C509" s="5" t="s">
        <v>10</v>
      </c>
      <c r="D509" s="4">
        <v>4229421930100</v>
      </c>
      <c r="E509" s="5" t="s">
        <v>15</v>
      </c>
      <c r="F509" s="5" t="str">
        <f>VLOOKUP(D:D,'قائمة الطرح'!B:C,2,)</f>
        <v>SCREW STAINLESS, PROXIMAL LOCKING SCREW FOR TROCHANTERIC ENTRY ASSORTED SIZES AS REQUESTED BY END USER, ORTHOPEDIC</v>
      </c>
      <c r="G509" s="5" t="s">
        <v>12</v>
      </c>
      <c r="H509" s="5">
        <v>235</v>
      </c>
    </row>
    <row r="510" spans="1:8" x14ac:dyDescent="0.25">
      <c r="A510" s="5" t="s">
        <v>8</v>
      </c>
      <c r="B510" s="5" t="s">
        <v>39</v>
      </c>
      <c r="C510" s="5" t="s">
        <v>10</v>
      </c>
      <c r="D510" s="4">
        <v>4229421930100</v>
      </c>
      <c r="E510" s="5" t="s">
        <v>22</v>
      </c>
      <c r="F510" s="5" t="str">
        <f>VLOOKUP(D:D,'قائمة الطرح'!B:C,2,)</f>
        <v>SCREW STAINLESS, PROXIMAL LOCKING SCREW FOR TROCHANTERIC ENTRY ASSORTED SIZES AS REQUESTED BY END USER, ORTHOPEDIC</v>
      </c>
      <c r="G510" s="5" t="s">
        <v>12</v>
      </c>
      <c r="H510" s="5">
        <v>15</v>
      </c>
    </row>
    <row r="511" spans="1:8" x14ac:dyDescent="0.25">
      <c r="A511" s="5" t="s">
        <v>8</v>
      </c>
      <c r="B511" s="5" t="s">
        <v>39</v>
      </c>
      <c r="C511" s="5" t="s">
        <v>10</v>
      </c>
      <c r="D511" s="4">
        <v>4229421930100</v>
      </c>
      <c r="E511" s="5" t="s">
        <v>17</v>
      </c>
      <c r="F511" s="5" t="str">
        <f>VLOOKUP(D:D,'قائمة الطرح'!B:C,2,)</f>
        <v>SCREW STAINLESS, PROXIMAL LOCKING SCREW FOR TROCHANTERIC ENTRY ASSORTED SIZES AS REQUESTED BY END USER, ORTHOPEDIC</v>
      </c>
      <c r="G511" s="5" t="s">
        <v>12</v>
      </c>
      <c r="H511" s="5">
        <v>20</v>
      </c>
    </row>
    <row r="512" spans="1:8" x14ac:dyDescent="0.25">
      <c r="A512" s="5" t="s">
        <v>8</v>
      </c>
      <c r="B512" s="5" t="s">
        <v>39</v>
      </c>
      <c r="C512" s="5" t="s">
        <v>10</v>
      </c>
      <c r="D512" s="4">
        <v>4229421930100</v>
      </c>
      <c r="E512" s="5" t="s">
        <v>18</v>
      </c>
      <c r="F512" s="5" t="str">
        <f>VLOOKUP(D:D,'قائمة الطرح'!B:C,2,)</f>
        <v>SCREW STAINLESS, PROXIMAL LOCKING SCREW FOR TROCHANTERIC ENTRY ASSORTED SIZES AS REQUESTED BY END USER, ORTHOPEDIC</v>
      </c>
      <c r="G512" s="5" t="s">
        <v>12</v>
      </c>
      <c r="H512" s="5">
        <v>513</v>
      </c>
    </row>
    <row r="513" spans="1:8" x14ac:dyDescent="0.25">
      <c r="A513" s="5" t="s">
        <v>8</v>
      </c>
      <c r="B513" s="5" t="s">
        <v>39</v>
      </c>
      <c r="C513" s="5" t="s">
        <v>10</v>
      </c>
      <c r="D513" s="4">
        <v>4229421930100</v>
      </c>
      <c r="E513" s="5" t="s">
        <v>23</v>
      </c>
      <c r="F513" s="5" t="str">
        <f>VLOOKUP(D:D,'قائمة الطرح'!B:C,2,)</f>
        <v>SCREW STAINLESS, PROXIMAL LOCKING SCREW FOR TROCHANTERIC ENTRY ASSORTED SIZES AS REQUESTED BY END USER, ORTHOPEDIC</v>
      </c>
      <c r="G513" s="5" t="s">
        <v>12</v>
      </c>
      <c r="H513" s="5">
        <v>1</v>
      </c>
    </row>
    <row r="514" spans="1:8" x14ac:dyDescent="0.25">
      <c r="A514" s="5" t="s">
        <v>8</v>
      </c>
      <c r="B514" s="5" t="s">
        <v>39</v>
      </c>
      <c r="C514" s="5" t="s">
        <v>10</v>
      </c>
      <c r="D514" s="4">
        <v>4229421930400</v>
      </c>
      <c r="E514" s="5" t="s">
        <v>17</v>
      </c>
      <c r="F514" s="5" t="str">
        <f>VLOOKUP(D:D,'قائمة الطرح'!B:C,2,)</f>
        <v>GUIDE WIRE FOR PIRIFORMIS FEMORAL INTRAMEDULLARY NAIL, ORTHOPEDIC</v>
      </c>
      <c r="G514" s="5" t="s">
        <v>12</v>
      </c>
      <c r="H514" s="5">
        <v>4</v>
      </c>
    </row>
    <row r="515" spans="1:8" x14ac:dyDescent="0.25">
      <c r="A515" s="5" t="s">
        <v>8</v>
      </c>
      <c r="B515" s="5" t="s">
        <v>39</v>
      </c>
      <c r="C515" s="5" t="s">
        <v>10</v>
      </c>
      <c r="D515" s="4">
        <v>4229421932400</v>
      </c>
      <c r="E515" s="5" t="s">
        <v>21</v>
      </c>
      <c r="F515" s="5" t="str">
        <f>VLOOKUP(D:D,'قائمة الطرح'!B:C,2,)</f>
        <v>"SCREW, LOCKED HEAD FOR VOLAR DISTAL RADIUS FIXATION STAINLESS STEELASSORTED LENGTHS AND SIZES"</v>
      </c>
      <c r="G515" s="5" t="s">
        <v>12</v>
      </c>
      <c r="H515" s="5">
        <v>180</v>
      </c>
    </row>
    <row r="516" spans="1:8" x14ac:dyDescent="0.25">
      <c r="A516" s="5" t="s">
        <v>8</v>
      </c>
      <c r="B516" s="5" t="s">
        <v>39</v>
      </c>
      <c r="C516" s="5" t="s">
        <v>10</v>
      </c>
      <c r="D516" s="4">
        <v>4229421932400</v>
      </c>
      <c r="E516" s="5" t="s">
        <v>37</v>
      </c>
      <c r="F516" s="5" t="str">
        <f>VLOOKUP(D:D,'قائمة الطرح'!B:C,2,)</f>
        <v>"SCREW, LOCKED HEAD FOR VOLAR DISTAL RADIUS FIXATION STAINLESS STEELASSORTED LENGTHS AND SIZES"</v>
      </c>
      <c r="G516" s="5" t="s">
        <v>12</v>
      </c>
      <c r="H516" s="5">
        <v>55</v>
      </c>
    </row>
    <row r="517" spans="1:8" x14ac:dyDescent="0.25">
      <c r="A517" s="5" t="s">
        <v>8</v>
      </c>
      <c r="B517" s="5" t="s">
        <v>39</v>
      </c>
      <c r="C517" s="5" t="s">
        <v>10</v>
      </c>
      <c r="D517" s="4">
        <v>4229421932400</v>
      </c>
      <c r="E517" s="5" t="s">
        <v>13</v>
      </c>
      <c r="F517" s="5" t="str">
        <f>VLOOKUP(D:D,'قائمة الطرح'!B:C,2,)</f>
        <v>"SCREW, LOCKED HEAD FOR VOLAR DISTAL RADIUS FIXATION STAINLESS STEELASSORTED LENGTHS AND SIZES"</v>
      </c>
      <c r="G517" s="5" t="s">
        <v>12</v>
      </c>
      <c r="H517" s="5">
        <v>300</v>
      </c>
    </row>
    <row r="518" spans="1:8" x14ac:dyDescent="0.25">
      <c r="A518" s="5" t="s">
        <v>8</v>
      </c>
      <c r="B518" s="5" t="s">
        <v>39</v>
      </c>
      <c r="C518" s="5" t="s">
        <v>10</v>
      </c>
      <c r="D518" s="4">
        <v>4229421932400</v>
      </c>
      <c r="E518" s="5" t="s">
        <v>15</v>
      </c>
      <c r="F518" s="5" t="str">
        <f>VLOOKUP(D:D,'قائمة الطرح'!B:C,2,)</f>
        <v>"SCREW, LOCKED HEAD FOR VOLAR DISTAL RADIUS FIXATION STAINLESS STEELASSORTED LENGTHS AND SIZES"</v>
      </c>
      <c r="G518" s="5" t="s">
        <v>12</v>
      </c>
      <c r="H518" s="5">
        <v>644</v>
      </c>
    </row>
    <row r="519" spans="1:8" x14ac:dyDescent="0.25">
      <c r="A519" s="5" t="s">
        <v>8</v>
      </c>
      <c r="B519" s="5" t="s">
        <v>39</v>
      </c>
      <c r="C519" s="5" t="s">
        <v>10</v>
      </c>
      <c r="D519" s="4">
        <v>4229421932400</v>
      </c>
      <c r="E519" s="5" t="s">
        <v>16</v>
      </c>
      <c r="F519" s="5" t="str">
        <f>VLOOKUP(D:D,'قائمة الطرح'!B:C,2,)</f>
        <v>"SCREW, LOCKED HEAD FOR VOLAR DISTAL RADIUS FIXATION STAINLESS STEELASSORTED LENGTHS AND SIZES"</v>
      </c>
      <c r="G519" s="5" t="s">
        <v>12</v>
      </c>
      <c r="H519" s="5">
        <v>100</v>
      </c>
    </row>
    <row r="520" spans="1:8" x14ac:dyDescent="0.25">
      <c r="A520" s="5" t="s">
        <v>8</v>
      </c>
      <c r="B520" s="5" t="s">
        <v>39</v>
      </c>
      <c r="C520" s="5" t="s">
        <v>10</v>
      </c>
      <c r="D520" s="4">
        <v>4229421932400</v>
      </c>
      <c r="E520" s="5" t="s">
        <v>17</v>
      </c>
      <c r="F520" s="5" t="str">
        <f>VLOOKUP(D:D,'قائمة الطرح'!B:C,2,)</f>
        <v>"SCREW, LOCKED HEAD FOR VOLAR DISTAL RADIUS FIXATION STAINLESS STEELASSORTED LENGTHS AND SIZES"</v>
      </c>
      <c r="G520" s="5" t="s">
        <v>12</v>
      </c>
      <c r="H520" s="5">
        <v>30</v>
      </c>
    </row>
    <row r="521" spans="1:8" x14ac:dyDescent="0.25">
      <c r="A521" s="5" t="s">
        <v>8</v>
      </c>
      <c r="B521" s="5" t="s">
        <v>39</v>
      </c>
      <c r="C521" s="5" t="s">
        <v>10</v>
      </c>
      <c r="D521" s="4">
        <v>4229421932400</v>
      </c>
      <c r="E521" s="5" t="s">
        <v>32</v>
      </c>
      <c r="F521" s="5" t="str">
        <f>VLOOKUP(D:D,'قائمة الطرح'!B:C,2,)</f>
        <v>"SCREW, LOCKED HEAD FOR VOLAR DISTAL RADIUS FIXATION STAINLESS STEELASSORTED LENGTHS AND SIZES"</v>
      </c>
      <c r="G521" s="5" t="s">
        <v>12</v>
      </c>
      <c r="H521" s="5">
        <v>25</v>
      </c>
    </row>
    <row r="522" spans="1:8" x14ac:dyDescent="0.25">
      <c r="A522" s="5" t="s">
        <v>8</v>
      </c>
      <c r="B522" s="5" t="s">
        <v>39</v>
      </c>
      <c r="C522" s="5" t="s">
        <v>10</v>
      </c>
      <c r="D522" s="4">
        <v>4229421932500</v>
      </c>
      <c r="E522" s="5" t="s">
        <v>21</v>
      </c>
      <c r="F522" s="5" t="str">
        <f>VLOOKUP(D:D,'قائمة الطرح'!B:C,2,)</f>
        <v>"PLATE, LCP ANATOMIC DISTAL RADIUS VOLAR STAINLESS STEEL ASSORTED TYPESAND SIZES REQUESTED BY END USER"</v>
      </c>
      <c r="G522" s="5" t="s">
        <v>12</v>
      </c>
      <c r="H522" s="5">
        <v>1</v>
      </c>
    </row>
    <row r="523" spans="1:8" x14ac:dyDescent="0.25">
      <c r="A523" s="5" t="s">
        <v>8</v>
      </c>
      <c r="B523" s="5" t="s">
        <v>39</v>
      </c>
      <c r="C523" s="5" t="s">
        <v>10</v>
      </c>
      <c r="D523" s="4">
        <v>4229421932500</v>
      </c>
      <c r="E523" s="5" t="s">
        <v>13</v>
      </c>
      <c r="F523" s="5" t="str">
        <f>VLOOKUP(D:D,'قائمة الطرح'!B:C,2,)</f>
        <v>"PLATE, LCP ANATOMIC DISTAL RADIUS VOLAR STAINLESS STEEL ASSORTED TYPESAND SIZES REQUESTED BY END USER"</v>
      </c>
      <c r="G523" s="5" t="s">
        <v>12</v>
      </c>
      <c r="H523" s="5">
        <v>2</v>
      </c>
    </row>
    <row r="524" spans="1:8" x14ac:dyDescent="0.25">
      <c r="A524" s="5" t="s">
        <v>8</v>
      </c>
      <c r="B524" s="5" t="s">
        <v>39</v>
      </c>
      <c r="C524" s="5" t="s">
        <v>10</v>
      </c>
      <c r="D524" s="4">
        <v>4229421932500</v>
      </c>
      <c r="E524" s="5" t="s">
        <v>15</v>
      </c>
      <c r="F524" s="5" t="str">
        <f>VLOOKUP(D:D,'قائمة الطرح'!B:C,2,)</f>
        <v>"PLATE, LCP ANATOMIC DISTAL RADIUS VOLAR STAINLESS STEEL ASSORTED TYPESAND SIZES REQUESTED BY END USER"</v>
      </c>
      <c r="G524" s="5" t="s">
        <v>12</v>
      </c>
      <c r="H524" s="5">
        <v>3</v>
      </c>
    </row>
    <row r="525" spans="1:8" x14ac:dyDescent="0.25">
      <c r="A525" s="5" t="s">
        <v>8</v>
      </c>
      <c r="B525" s="5" t="s">
        <v>39</v>
      </c>
      <c r="C525" s="5" t="s">
        <v>10</v>
      </c>
      <c r="D525" s="4">
        <v>4229421932500</v>
      </c>
      <c r="E525" s="5" t="s">
        <v>27</v>
      </c>
      <c r="F525" s="5" t="str">
        <f>VLOOKUP(D:D,'قائمة الطرح'!B:C,2,)</f>
        <v>"PLATE, LCP ANATOMIC DISTAL RADIUS VOLAR STAINLESS STEEL ASSORTED TYPESAND SIZES REQUESTED BY END USER"</v>
      </c>
      <c r="G525" s="5" t="s">
        <v>12</v>
      </c>
      <c r="H525" s="5">
        <v>1</v>
      </c>
    </row>
    <row r="526" spans="1:8" x14ac:dyDescent="0.25">
      <c r="A526" s="5" t="s">
        <v>8</v>
      </c>
      <c r="B526" s="5" t="s">
        <v>39</v>
      </c>
      <c r="C526" s="5" t="s">
        <v>10</v>
      </c>
      <c r="D526" s="4">
        <v>4229421932500</v>
      </c>
      <c r="E526" s="5" t="s">
        <v>19</v>
      </c>
      <c r="F526" s="5" t="str">
        <f>VLOOKUP(D:D,'قائمة الطرح'!B:C,2,)</f>
        <v>"PLATE, LCP ANATOMIC DISTAL RADIUS VOLAR STAINLESS STEEL ASSORTED TYPESAND SIZES REQUESTED BY END USER"</v>
      </c>
      <c r="G526" s="5" t="s">
        <v>12</v>
      </c>
      <c r="H526" s="5">
        <v>1</v>
      </c>
    </row>
    <row r="527" spans="1:8" x14ac:dyDescent="0.25">
      <c r="A527" s="5" t="s">
        <v>8</v>
      </c>
      <c r="B527" s="5" t="s">
        <v>39</v>
      </c>
      <c r="C527" s="5" t="s">
        <v>10</v>
      </c>
      <c r="D527" s="4">
        <v>4229421932600</v>
      </c>
      <c r="E527" s="5" t="s">
        <v>13</v>
      </c>
      <c r="F527" s="5" t="str">
        <f>VLOOKUP(D:D,'قائمة الطرح'!B:C,2,)</f>
        <v>LOCKED DISTAL RADIUS PLATE FIXED AND VARIABLE ANGLE ASSORTED SHAPE AND SIZE AS REQUESTED BY END USER, ORTHOPEDIC</v>
      </c>
      <c r="G527" s="5" t="s">
        <v>12</v>
      </c>
      <c r="H527" s="5">
        <v>10</v>
      </c>
    </row>
    <row r="528" spans="1:8" x14ac:dyDescent="0.25">
      <c r="A528" s="5" t="s">
        <v>8</v>
      </c>
      <c r="B528" s="5" t="s">
        <v>39</v>
      </c>
      <c r="C528" s="5" t="s">
        <v>10</v>
      </c>
      <c r="D528" s="4">
        <v>4229421932600</v>
      </c>
      <c r="E528" s="5" t="s">
        <v>15</v>
      </c>
      <c r="F528" s="5" t="str">
        <f>VLOOKUP(D:D,'قائمة الطرح'!B:C,2,)</f>
        <v>LOCKED DISTAL RADIUS PLATE FIXED AND VARIABLE ANGLE ASSORTED SHAPE AND SIZE AS REQUESTED BY END USER, ORTHOPEDIC</v>
      </c>
      <c r="G528" s="5" t="s">
        <v>12</v>
      </c>
      <c r="H528" s="5">
        <v>117</v>
      </c>
    </row>
    <row r="529" spans="1:8" x14ac:dyDescent="0.25">
      <c r="A529" s="5" t="s">
        <v>8</v>
      </c>
      <c r="B529" s="5" t="s">
        <v>39</v>
      </c>
      <c r="C529" s="5" t="s">
        <v>10</v>
      </c>
      <c r="D529" s="4">
        <v>4229421932600</v>
      </c>
      <c r="E529" s="5" t="s">
        <v>16</v>
      </c>
      <c r="F529" s="5" t="str">
        <f>VLOOKUP(D:D,'قائمة الطرح'!B:C,2,)</f>
        <v>LOCKED DISTAL RADIUS PLATE FIXED AND VARIABLE ANGLE ASSORTED SHAPE AND SIZE AS REQUESTED BY END USER, ORTHOPEDIC</v>
      </c>
      <c r="G529" s="5" t="s">
        <v>12</v>
      </c>
      <c r="H529" s="5">
        <v>27</v>
      </c>
    </row>
    <row r="530" spans="1:8" x14ac:dyDescent="0.25">
      <c r="A530" s="5" t="s">
        <v>8</v>
      </c>
      <c r="B530" s="5" t="s">
        <v>39</v>
      </c>
      <c r="C530" s="5" t="s">
        <v>10</v>
      </c>
      <c r="D530" s="4">
        <v>4229421932600</v>
      </c>
      <c r="E530" s="5" t="s">
        <v>17</v>
      </c>
      <c r="F530" s="5" t="str">
        <f>VLOOKUP(D:D,'قائمة الطرح'!B:C,2,)</f>
        <v>LOCKED DISTAL RADIUS PLATE FIXED AND VARIABLE ANGLE ASSORTED SHAPE AND SIZE AS REQUESTED BY END USER, ORTHOPEDIC</v>
      </c>
      <c r="G530" s="5" t="s">
        <v>12</v>
      </c>
      <c r="H530" s="5">
        <v>21</v>
      </c>
    </row>
    <row r="531" spans="1:8" x14ac:dyDescent="0.25">
      <c r="A531" s="5" t="s">
        <v>8</v>
      </c>
      <c r="B531" s="5" t="s">
        <v>39</v>
      </c>
      <c r="C531" s="5" t="s">
        <v>10</v>
      </c>
      <c r="D531" s="4">
        <v>4229421932600</v>
      </c>
      <c r="E531" s="5" t="s">
        <v>19</v>
      </c>
      <c r="F531" s="5" t="str">
        <f>VLOOKUP(D:D,'قائمة الطرح'!B:C,2,)</f>
        <v>LOCKED DISTAL RADIUS PLATE FIXED AND VARIABLE ANGLE ASSORTED SHAPE AND SIZE AS REQUESTED BY END USER, ORTHOPEDIC</v>
      </c>
      <c r="G531" s="5" t="s">
        <v>12</v>
      </c>
      <c r="H531" s="5">
        <v>1</v>
      </c>
    </row>
    <row r="532" spans="1:8" x14ac:dyDescent="0.25">
      <c r="A532" s="5" t="s">
        <v>8</v>
      </c>
      <c r="B532" s="5" t="s">
        <v>39</v>
      </c>
      <c r="C532" s="5" t="s">
        <v>10</v>
      </c>
      <c r="D532" s="4">
        <v>4229421932700</v>
      </c>
      <c r="E532" s="5" t="s">
        <v>13</v>
      </c>
      <c r="F532" s="5" t="str">
        <f>VLOOKUP(D:D,'قائمة الطرح'!B:C,2,)</f>
        <v>LCP CONDYLAR FIXED AND VARIABLE RIGHT/LEFT, ASSORTED SIZES (LENGTH) AND SIDES AS REQUIRED BY END USER, ORTHOPEDIC</v>
      </c>
      <c r="G532" s="5" t="s">
        <v>12</v>
      </c>
      <c r="H532" s="5">
        <v>30</v>
      </c>
    </row>
    <row r="533" spans="1:8" x14ac:dyDescent="0.25">
      <c r="A533" s="5" t="s">
        <v>8</v>
      </c>
      <c r="B533" s="5" t="s">
        <v>39</v>
      </c>
      <c r="C533" s="5" t="s">
        <v>10</v>
      </c>
      <c r="D533" s="4">
        <v>4229421932700</v>
      </c>
      <c r="E533" s="5" t="s">
        <v>16</v>
      </c>
      <c r="F533" s="5" t="str">
        <f>VLOOKUP(D:D,'قائمة الطرح'!B:C,2,)</f>
        <v>LCP CONDYLAR FIXED AND VARIABLE RIGHT/LEFT, ASSORTED SIZES (LENGTH) AND SIDES AS REQUIRED BY END USER, ORTHOPEDIC</v>
      </c>
      <c r="G533" s="5" t="s">
        <v>12</v>
      </c>
      <c r="H533" s="5">
        <v>40</v>
      </c>
    </row>
    <row r="534" spans="1:8" x14ac:dyDescent="0.25">
      <c r="A534" s="5" t="s">
        <v>8</v>
      </c>
      <c r="B534" s="5" t="s">
        <v>39</v>
      </c>
      <c r="C534" s="5" t="s">
        <v>10</v>
      </c>
      <c r="D534" s="4">
        <v>4229421932700</v>
      </c>
      <c r="E534" s="5" t="s">
        <v>19</v>
      </c>
      <c r="F534" s="5" t="str">
        <f>VLOOKUP(D:D,'قائمة الطرح'!B:C,2,)</f>
        <v>LCP CONDYLAR FIXED AND VARIABLE RIGHT/LEFT, ASSORTED SIZES (LENGTH) AND SIDES AS REQUIRED BY END USER, ORTHOPEDIC</v>
      </c>
      <c r="G534" s="5" t="s">
        <v>12</v>
      </c>
      <c r="H534" s="5">
        <v>2</v>
      </c>
    </row>
    <row r="535" spans="1:8" x14ac:dyDescent="0.25">
      <c r="A535" s="5" t="s">
        <v>8</v>
      </c>
      <c r="B535" s="5" t="s">
        <v>39</v>
      </c>
      <c r="C535" s="5" t="s">
        <v>10</v>
      </c>
      <c r="D535" s="4">
        <v>4229421933300</v>
      </c>
      <c r="E535" s="5" t="s">
        <v>13</v>
      </c>
      <c r="F535" s="5" t="str">
        <f>VLOOKUP(D:D,'قائمة الطرح'!B:C,2,)</f>
        <v>PLATE LATERAL PROXIMAL LCP 3.5 FIXED OR VARIABLE ANGLE TIBIAL HEAD RIGHT/LEFT ASSORTED SIZES AND SHAPE AS REQUIRED BY END USER, ORTHOPEDIC</v>
      </c>
      <c r="G535" s="5" t="s">
        <v>12</v>
      </c>
      <c r="H535" s="5">
        <v>25</v>
      </c>
    </row>
    <row r="536" spans="1:8" x14ac:dyDescent="0.25">
      <c r="A536" s="5" t="s">
        <v>8</v>
      </c>
      <c r="B536" s="5" t="s">
        <v>39</v>
      </c>
      <c r="C536" s="5" t="s">
        <v>10</v>
      </c>
      <c r="D536" s="4">
        <v>4229421933300</v>
      </c>
      <c r="E536" s="5" t="s">
        <v>16</v>
      </c>
      <c r="F536" s="5" t="str">
        <f>VLOOKUP(D:D,'قائمة الطرح'!B:C,2,)</f>
        <v>PLATE LATERAL PROXIMAL LCP 3.5 FIXED OR VARIABLE ANGLE TIBIAL HEAD RIGHT/LEFT ASSORTED SIZES AND SHAPE AS REQUIRED BY END USER, ORTHOPEDIC</v>
      </c>
      <c r="G536" s="5" t="s">
        <v>12</v>
      </c>
      <c r="H536" s="5">
        <v>75</v>
      </c>
    </row>
    <row r="537" spans="1:8" x14ac:dyDescent="0.25">
      <c r="A537" s="5" t="s">
        <v>8</v>
      </c>
      <c r="B537" s="5" t="s">
        <v>39</v>
      </c>
      <c r="C537" s="5" t="s">
        <v>10</v>
      </c>
      <c r="D537" s="4">
        <v>4229421933300</v>
      </c>
      <c r="E537" s="5" t="s">
        <v>22</v>
      </c>
      <c r="F537" s="5" t="str">
        <f>VLOOKUP(D:D,'قائمة الطرح'!B:C,2,)</f>
        <v>PLATE LATERAL PROXIMAL LCP 3.5 FIXED OR VARIABLE ANGLE TIBIAL HEAD RIGHT/LEFT ASSORTED SIZES AND SHAPE AS REQUIRED BY END USER, ORTHOPEDIC</v>
      </c>
      <c r="G537" s="5" t="s">
        <v>12</v>
      </c>
      <c r="H537" s="5">
        <v>4</v>
      </c>
    </row>
    <row r="538" spans="1:8" x14ac:dyDescent="0.25">
      <c r="A538" s="5" t="s">
        <v>8</v>
      </c>
      <c r="B538" s="5" t="s">
        <v>39</v>
      </c>
      <c r="C538" s="5" t="s">
        <v>10</v>
      </c>
      <c r="D538" s="4">
        <v>4229421933300</v>
      </c>
      <c r="E538" s="5" t="s">
        <v>17</v>
      </c>
      <c r="F538" s="5" t="str">
        <f>VLOOKUP(D:D,'قائمة الطرح'!B:C,2,)</f>
        <v>PLATE LATERAL PROXIMAL LCP 3.5 FIXED OR VARIABLE ANGLE TIBIAL HEAD RIGHT/LEFT ASSORTED SIZES AND SHAPE AS REQUIRED BY END USER, ORTHOPEDIC</v>
      </c>
      <c r="G538" s="5" t="s">
        <v>12</v>
      </c>
      <c r="H538" s="5">
        <v>15</v>
      </c>
    </row>
    <row r="539" spans="1:8" x14ac:dyDescent="0.25">
      <c r="A539" s="5" t="s">
        <v>8</v>
      </c>
      <c r="B539" s="5" t="s">
        <v>39</v>
      </c>
      <c r="C539" s="5" t="s">
        <v>10</v>
      </c>
      <c r="D539" s="4">
        <v>4229421933900</v>
      </c>
      <c r="E539" s="5" t="s">
        <v>21</v>
      </c>
      <c r="F539" s="5" t="str">
        <f>VLOOKUP(D:D,'قائمة الطرح'!B:C,2,)</f>
        <v>"PLATE, LOCKING COMPRESSION FOR CALCANEAL, 3.5MM OR EQUIVALENT, ASSORTEDSIZES"</v>
      </c>
      <c r="G539" s="5" t="s">
        <v>12</v>
      </c>
      <c r="H539" s="5">
        <v>14</v>
      </c>
    </row>
    <row r="540" spans="1:8" x14ac:dyDescent="0.25">
      <c r="A540" s="5" t="s">
        <v>8</v>
      </c>
      <c r="B540" s="5" t="s">
        <v>39</v>
      </c>
      <c r="C540" s="5" t="s">
        <v>10</v>
      </c>
      <c r="D540" s="4">
        <v>4229421933900</v>
      </c>
      <c r="E540" s="5" t="s">
        <v>43</v>
      </c>
      <c r="F540" s="5" t="str">
        <f>VLOOKUP(D:D,'قائمة الطرح'!B:C,2,)</f>
        <v>"PLATE, LOCKING COMPRESSION FOR CALCANEAL, 3.5MM OR EQUIVALENT, ASSORTEDSIZES"</v>
      </c>
      <c r="G540" s="5" t="s">
        <v>12</v>
      </c>
      <c r="H540" s="5">
        <v>5</v>
      </c>
    </row>
    <row r="541" spans="1:8" x14ac:dyDescent="0.25">
      <c r="A541" s="5" t="s">
        <v>8</v>
      </c>
      <c r="B541" s="5" t="s">
        <v>39</v>
      </c>
      <c r="C541" s="5" t="s">
        <v>10</v>
      </c>
      <c r="D541" s="4">
        <v>4229421933900</v>
      </c>
      <c r="E541" s="5" t="s">
        <v>26</v>
      </c>
      <c r="F541" s="5" t="str">
        <f>VLOOKUP(D:D,'قائمة الطرح'!B:C,2,)</f>
        <v>"PLATE, LOCKING COMPRESSION FOR CALCANEAL, 3.5MM OR EQUIVALENT, ASSORTEDSIZES"</v>
      </c>
      <c r="G541" s="5" t="s">
        <v>12</v>
      </c>
      <c r="H541" s="5">
        <v>20</v>
      </c>
    </row>
    <row r="542" spans="1:8" x14ac:dyDescent="0.25">
      <c r="A542" s="5" t="s">
        <v>8</v>
      </c>
      <c r="B542" s="5" t="s">
        <v>39</v>
      </c>
      <c r="C542" s="5" t="s">
        <v>10</v>
      </c>
      <c r="D542" s="4">
        <v>4229421933900</v>
      </c>
      <c r="E542" s="5" t="s">
        <v>38</v>
      </c>
      <c r="F542" s="5" t="str">
        <f>VLOOKUP(D:D,'قائمة الطرح'!B:C,2,)</f>
        <v>"PLATE, LOCKING COMPRESSION FOR CALCANEAL, 3.5MM OR EQUIVALENT, ASSORTEDSIZES"</v>
      </c>
      <c r="G542" s="5" t="s">
        <v>12</v>
      </c>
      <c r="H542" s="5">
        <v>5</v>
      </c>
    </row>
    <row r="543" spans="1:8" x14ac:dyDescent="0.25">
      <c r="A543" s="5" t="s">
        <v>8</v>
      </c>
      <c r="B543" s="5" t="s">
        <v>39</v>
      </c>
      <c r="C543" s="5" t="s">
        <v>10</v>
      </c>
      <c r="D543" s="4">
        <v>4229421933900</v>
      </c>
      <c r="E543" s="5" t="s">
        <v>41</v>
      </c>
      <c r="F543" s="5" t="str">
        <f>VLOOKUP(D:D,'قائمة الطرح'!B:C,2,)</f>
        <v>"PLATE, LOCKING COMPRESSION FOR CALCANEAL, 3.5MM OR EQUIVALENT, ASSORTEDSIZES"</v>
      </c>
      <c r="G543" s="5" t="s">
        <v>12</v>
      </c>
      <c r="H543" s="5">
        <v>2</v>
      </c>
    </row>
    <row r="544" spans="1:8" x14ac:dyDescent="0.25">
      <c r="A544" s="5" t="s">
        <v>8</v>
      </c>
      <c r="B544" s="5" t="s">
        <v>39</v>
      </c>
      <c r="C544" s="5" t="s">
        <v>10</v>
      </c>
      <c r="D544" s="4">
        <v>4229421933900</v>
      </c>
      <c r="E544" s="5" t="s">
        <v>40</v>
      </c>
      <c r="F544" s="5" t="str">
        <f>VLOOKUP(D:D,'قائمة الطرح'!B:C,2,)</f>
        <v>"PLATE, LOCKING COMPRESSION FOR CALCANEAL, 3.5MM OR EQUIVALENT, ASSORTEDSIZES"</v>
      </c>
      <c r="G544" s="5" t="s">
        <v>12</v>
      </c>
      <c r="H544" s="5">
        <v>24</v>
      </c>
    </row>
    <row r="545" spans="1:8" x14ac:dyDescent="0.25">
      <c r="A545" s="5" t="s">
        <v>8</v>
      </c>
      <c r="B545" s="5" t="s">
        <v>39</v>
      </c>
      <c r="C545" s="5" t="s">
        <v>10</v>
      </c>
      <c r="D545" s="4">
        <v>4229421933900</v>
      </c>
      <c r="E545" s="5" t="s">
        <v>11</v>
      </c>
      <c r="F545" s="5" t="str">
        <f>VLOOKUP(D:D,'قائمة الطرح'!B:C,2,)</f>
        <v>"PLATE, LOCKING COMPRESSION FOR CALCANEAL, 3.5MM OR EQUIVALENT, ASSORTEDSIZES"</v>
      </c>
      <c r="G545" s="5" t="s">
        <v>12</v>
      </c>
      <c r="H545" s="5">
        <v>14</v>
      </c>
    </row>
    <row r="546" spans="1:8" x14ac:dyDescent="0.25">
      <c r="A546" s="5" t="s">
        <v>8</v>
      </c>
      <c r="B546" s="5" t="s">
        <v>39</v>
      </c>
      <c r="C546" s="5" t="s">
        <v>10</v>
      </c>
      <c r="D546" s="4">
        <v>4229421933900</v>
      </c>
      <c r="E546" s="5" t="s">
        <v>44</v>
      </c>
      <c r="F546" s="5" t="str">
        <f>VLOOKUP(D:D,'قائمة الطرح'!B:C,2,)</f>
        <v>"PLATE, LOCKING COMPRESSION FOR CALCANEAL, 3.5MM OR EQUIVALENT, ASSORTEDSIZES"</v>
      </c>
      <c r="G546" s="5" t="s">
        <v>12</v>
      </c>
      <c r="H546" s="5">
        <v>2</v>
      </c>
    </row>
    <row r="547" spans="1:8" x14ac:dyDescent="0.25">
      <c r="A547" s="5" t="s">
        <v>8</v>
      </c>
      <c r="B547" s="5" t="s">
        <v>39</v>
      </c>
      <c r="C547" s="5" t="s">
        <v>10</v>
      </c>
      <c r="D547" s="4">
        <v>4229421933900</v>
      </c>
      <c r="E547" s="5" t="s">
        <v>13</v>
      </c>
      <c r="F547" s="5" t="str">
        <f>VLOOKUP(D:D,'قائمة الطرح'!B:C,2,)</f>
        <v>"PLATE, LOCKING COMPRESSION FOR CALCANEAL, 3.5MM OR EQUIVALENT, ASSORTEDSIZES"</v>
      </c>
      <c r="G547" s="5" t="s">
        <v>12</v>
      </c>
      <c r="H547" s="5">
        <v>23</v>
      </c>
    </row>
    <row r="548" spans="1:8" x14ac:dyDescent="0.25">
      <c r="A548" s="5" t="s">
        <v>8</v>
      </c>
      <c r="B548" s="5" t="s">
        <v>39</v>
      </c>
      <c r="C548" s="5" t="s">
        <v>10</v>
      </c>
      <c r="D548" s="4">
        <v>4229421933900</v>
      </c>
      <c r="E548" s="5" t="s">
        <v>17</v>
      </c>
      <c r="F548" s="5" t="str">
        <f>VLOOKUP(D:D,'قائمة الطرح'!B:C,2,)</f>
        <v>"PLATE, LOCKING COMPRESSION FOR CALCANEAL, 3.5MM OR EQUIVALENT, ASSORTEDSIZES"</v>
      </c>
      <c r="G548" s="5" t="s">
        <v>12</v>
      </c>
      <c r="H548" s="5">
        <v>9</v>
      </c>
    </row>
    <row r="549" spans="1:8" x14ac:dyDescent="0.25">
      <c r="A549" s="5" t="s">
        <v>8</v>
      </c>
      <c r="B549" s="5" t="s">
        <v>39</v>
      </c>
      <c r="C549" s="5" t="s">
        <v>10</v>
      </c>
      <c r="D549" s="4">
        <v>4229421933900</v>
      </c>
      <c r="E549" s="5" t="s">
        <v>20</v>
      </c>
      <c r="F549" s="5" t="str">
        <f>VLOOKUP(D:D,'قائمة الطرح'!B:C,2,)</f>
        <v>"PLATE, LOCKING COMPRESSION FOR CALCANEAL, 3.5MM OR EQUIVALENT, ASSORTEDSIZES"</v>
      </c>
      <c r="G549" s="5" t="s">
        <v>12</v>
      </c>
      <c r="H549" s="5">
        <v>15</v>
      </c>
    </row>
    <row r="550" spans="1:8" x14ac:dyDescent="0.25">
      <c r="A550" s="5" t="s">
        <v>8</v>
      </c>
      <c r="B550" s="5" t="s">
        <v>39</v>
      </c>
      <c r="C550" s="5" t="s">
        <v>10</v>
      </c>
      <c r="D550" s="4">
        <v>4229421933900</v>
      </c>
      <c r="E550" s="5" t="s">
        <v>23</v>
      </c>
      <c r="F550" s="5" t="str">
        <f>VLOOKUP(D:D,'قائمة الطرح'!B:C,2,)</f>
        <v>"PLATE, LOCKING COMPRESSION FOR CALCANEAL, 3.5MM OR EQUIVALENT, ASSORTEDSIZES"</v>
      </c>
      <c r="G550" s="5" t="s">
        <v>12</v>
      </c>
      <c r="H550" s="5">
        <v>4</v>
      </c>
    </row>
    <row r="551" spans="1:8" x14ac:dyDescent="0.25">
      <c r="A551" s="5" t="s">
        <v>8</v>
      </c>
      <c r="B551" s="5" t="s">
        <v>39</v>
      </c>
      <c r="C551" s="5" t="s">
        <v>10</v>
      </c>
      <c r="D551" s="4">
        <v>4229421933900</v>
      </c>
      <c r="E551" s="5" t="s">
        <v>19</v>
      </c>
      <c r="F551" s="5" t="str">
        <f>VLOOKUP(D:D,'قائمة الطرح'!B:C,2,)</f>
        <v>"PLATE, LOCKING COMPRESSION FOR CALCANEAL, 3.5MM OR EQUIVALENT, ASSORTEDSIZES"</v>
      </c>
      <c r="G551" s="5" t="s">
        <v>12</v>
      </c>
      <c r="H551" s="5">
        <v>22</v>
      </c>
    </row>
    <row r="552" spans="1:8" x14ac:dyDescent="0.25">
      <c r="A552" s="5" t="s">
        <v>8</v>
      </c>
      <c r="B552" s="5" t="s">
        <v>39</v>
      </c>
      <c r="C552" s="5" t="s">
        <v>10</v>
      </c>
      <c r="D552" s="4">
        <v>4229421948400</v>
      </c>
      <c r="E552" s="5" t="s">
        <v>20</v>
      </c>
      <c r="F552" s="5" t="str">
        <f>VLOOKUP(D:D,'قائمة الطرح'!B:C,2,)</f>
        <v>PLATE LCP 3.5 MM ASSORTED SIZE (LENGTH) AS REQUIRED BY END USER, ORTHOPEDIC</v>
      </c>
      <c r="G552" s="5" t="s">
        <v>12</v>
      </c>
      <c r="H552" s="5">
        <v>268</v>
      </c>
    </row>
    <row r="553" spans="1:8" x14ac:dyDescent="0.25">
      <c r="A553" s="5" t="s">
        <v>8</v>
      </c>
      <c r="B553" s="5" t="s">
        <v>39</v>
      </c>
      <c r="C553" s="5" t="s">
        <v>10</v>
      </c>
      <c r="D553" s="4">
        <v>4229421948400</v>
      </c>
      <c r="E553" s="5" t="s">
        <v>18</v>
      </c>
      <c r="F553" s="5" t="str">
        <f>VLOOKUP(D:D,'قائمة الطرح'!B:C,2,)</f>
        <v>PLATE LCP 3.5 MM ASSORTED SIZE (LENGTH) AS REQUIRED BY END USER, ORTHOPEDIC</v>
      </c>
      <c r="G553" s="5" t="s">
        <v>12</v>
      </c>
      <c r="H553" s="5">
        <v>55</v>
      </c>
    </row>
    <row r="554" spans="1:8" x14ac:dyDescent="0.25">
      <c r="A554" s="5" t="s">
        <v>8</v>
      </c>
      <c r="B554" s="5" t="s">
        <v>39</v>
      </c>
      <c r="C554" s="5" t="s">
        <v>10</v>
      </c>
      <c r="D554" s="4">
        <v>4229421948400</v>
      </c>
      <c r="E554" s="5" t="s">
        <v>23</v>
      </c>
      <c r="F554" s="5" t="str">
        <f>VLOOKUP(D:D,'قائمة الطرح'!B:C,2,)</f>
        <v>PLATE LCP 3.5 MM ASSORTED SIZE (LENGTH) AS REQUIRED BY END USER, ORTHOPEDIC</v>
      </c>
      <c r="G554" s="5" t="s">
        <v>12</v>
      </c>
      <c r="H554" s="5">
        <v>22</v>
      </c>
    </row>
    <row r="555" spans="1:8" x14ac:dyDescent="0.25">
      <c r="A555" s="5" t="s">
        <v>8</v>
      </c>
      <c r="B555" s="5" t="s">
        <v>39</v>
      </c>
      <c r="C555" s="5" t="s">
        <v>10</v>
      </c>
      <c r="D555" s="4">
        <v>4229421949400</v>
      </c>
      <c r="E555" s="5" t="s">
        <v>20</v>
      </c>
      <c r="F555" s="5" t="str">
        <f>VLOOKUP(D:D,'قائمة الطرح'!B:C,2,)</f>
        <v>TAP DIA. 4.0 MM ASSORTED LENGTH AS REQUESTED BY END USER, ORTHOPEDIC</v>
      </c>
      <c r="G555" s="5" t="s">
        <v>12</v>
      </c>
      <c r="H555" s="5">
        <v>4</v>
      </c>
    </row>
    <row r="556" spans="1:8" x14ac:dyDescent="0.25">
      <c r="A556" s="5" t="s">
        <v>8</v>
      </c>
      <c r="B556" s="5" t="s">
        <v>39</v>
      </c>
      <c r="C556" s="5" t="s">
        <v>10</v>
      </c>
      <c r="D556" s="4">
        <v>4229421949400</v>
      </c>
      <c r="E556" s="5" t="s">
        <v>18</v>
      </c>
      <c r="F556" s="5" t="str">
        <f>VLOOKUP(D:D,'قائمة الطرح'!B:C,2,)</f>
        <v>TAP DIA. 4.0 MM ASSORTED LENGTH AS REQUESTED BY END USER, ORTHOPEDIC</v>
      </c>
      <c r="G556" s="5" t="s">
        <v>12</v>
      </c>
      <c r="H556" s="5">
        <v>1</v>
      </c>
    </row>
    <row r="557" spans="1:8" x14ac:dyDescent="0.25">
      <c r="A557" s="5" t="s">
        <v>8</v>
      </c>
      <c r="B557" s="5" t="s">
        <v>39</v>
      </c>
      <c r="C557" s="5" t="s">
        <v>10</v>
      </c>
      <c r="D557" s="4">
        <v>4229421949900</v>
      </c>
      <c r="E557" s="5" t="s">
        <v>20</v>
      </c>
      <c r="F557" s="5" t="str">
        <f>VLOOKUP(D:D,'قائمة الطرح'!B:C,2,)</f>
        <v>PLATE BROAD DCP 4.5 MM ASSORTED SIZE (LENGTH) AS REQUIRED BY END USER, ORTHOPEDIC</v>
      </c>
      <c r="G557" s="5" t="s">
        <v>12</v>
      </c>
      <c r="H557" s="5">
        <v>60</v>
      </c>
    </row>
    <row r="558" spans="1:8" x14ac:dyDescent="0.25">
      <c r="A558" s="5" t="s">
        <v>8</v>
      </c>
      <c r="B558" s="5" t="s">
        <v>39</v>
      </c>
      <c r="C558" s="5" t="s">
        <v>10</v>
      </c>
      <c r="D558" s="4">
        <v>4229421949900</v>
      </c>
      <c r="E558" s="5" t="s">
        <v>18</v>
      </c>
      <c r="F558" s="5" t="str">
        <f>VLOOKUP(D:D,'قائمة الطرح'!B:C,2,)</f>
        <v>PLATE BROAD DCP 4.5 MM ASSORTED SIZE (LENGTH) AS REQUIRED BY END USER, ORTHOPEDIC</v>
      </c>
      <c r="G558" s="5" t="s">
        <v>12</v>
      </c>
      <c r="H558" s="5">
        <v>10</v>
      </c>
    </row>
    <row r="559" spans="1:8" x14ac:dyDescent="0.25">
      <c r="A559" s="5" t="s">
        <v>8</v>
      </c>
      <c r="B559" s="5" t="s">
        <v>39</v>
      </c>
      <c r="C559" s="5" t="s">
        <v>10</v>
      </c>
      <c r="D559" s="4">
        <v>4229421949900</v>
      </c>
      <c r="E559" s="5" t="s">
        <v>23</v>
      </c>
      <c r="F559" s="5" t="str">
        <f>VLOOKUP(D:D,'قائمة الطرح'!B:C,2,)</f>
        <v>PLATE BROAD DCP 4.5 MM ASSORTED SIZE (LENGTH) AS REQUIRED BY END USER, ORTHOPEDIC</v>
      </c>
      <c r="G559" s="5" t="s">
        <v>12</v>
      </c>
      <c r="H559" s="5">
        <v>20</v>
      </c>
    </row>
    <row r="560" spans="1:8" x14ac:dyDescent="0.25">
      <c r="A560" s="5" t="s">
        <v>8</v>
      </c>
      <c r="B560" s="5" t="s">
        <v>39</v>
      </c>
      <c r="C560" s="5" t="s">
        <v>10</v>
      </c>
      <c r="D560" s="4">
        <v>4229421979200</v>
      </c>
      <c r="E560" s="5" t="s">
        <v>26</v>
      </c>
      <c r="F560" s="5" t="str">
        <f>VLOOKUP(D:D,'قائمة الطرح'!B:C,2,)</f>
        <v>"BONE GRAFT, ANTIBIOTICS BEADS, ORTHOPEDIC"</v>
      </c>
      <c r="G560" s="5" t="s">
        <v>12</v>
      </c>
      <c r="H560" s="5">
        <v>10</v>
      </c>
    </row>
    <row r="561" spans="1:8" x14ac:dyDescent="0.25">
      <c r="A561" s="5" t="s">
        <v>8</v>
      </c>
      <c r="B561" s="5" t="s">
        <v>39</v>
      </c>
      <c r="C561" s="5" t="s">
        <v>10</v>
      </c>
      <c r="D561" s="4">
        <v>4229421979200</v>
      </c>
      <c r="E561" s="5" t="s">
        <v>41</v>
      </c>
      <c r="F561" s="5" t="str">
        <f>VLOOKUP(D:D,'قائمة الطرح'!B:C,2,)</f>
        <v>"BONE GRAFT, ANTIBIOTICS BEADS, ORTHOPEDIC"</v>
      </c>
      <c r="G561" s="5" t="s">
        <v>12</v>
      </c>
      <c r="H561" s="5">
        <v>20</v>
      </c>
    </row>
    <row r="562" spans="1:8" x14ac:dyDescent="0.25">
      <c r="A562" s="5" t="s">
        <v>8</v>
      </c>
      <c r="B562" s="5" t="s">
        <v>39</v>
      </c>
      <c r="C562" s="5" t="s">
        <v>10</v>
      </c>
      <c r="D562" s="4">
        <v>4229421979200</v>
      </c>
      <c r="E562" s="5" t="s">
        <v>40</v>
      </c>
      <c r="F562" s="5" t="str">
        <f>VLOOKUP(D:D,'قائمة الطرح'!B:C,2,)</f>
        <v>"BONE GRAFT, ANTIBIOTICS BEADS, ORTHOPEDIC"</v>
      </c>
      <c r="G562" s="5" t="s">
        <v>12</v>
      </c>
      <c r="H562" s="5">
        <v>1</v>
      </c>
    </row>
    <row r="563" spans="1:8" x14ac:dyDescent="0.25">
      <c r="A563" s="5" t="s">
        <v>8</v>
      </c>
      <c r="B563" s="5" t="s">
        <v>39</v>
      </c>
      <c r="C563" s="5" t="s">
        <v>10</v>
      </c>
      <c r="D563" s="4">
        <v>4229421979200</v>
      </c>
      <c r="E563" s="5" t="s">
        <v>14</v>
      </c>
      <c r="F563" s="5" t="str">
        <f>VLOOKUP(D:D,'قائمة الطرح'!B:C,2,)</f>
        <v>"BONE GRAFT, ANTIBIOTICS BEADS, ORTHOPEDIC"</v>
      </c>
      <c r="G563" s="5" t="s">
        <v>12</v>
      </c>
      <c r="H563" s="5">
        <v>3</v>
      </c>
    </row>
    <row r="564" spans="1:8" x14ac:dyDescent="0.25">
      <c r="A564" s="5" t="s">
        <v>8</v>
      </c>
      <c r="B564" s="5" t="s">
        <v>39</v>
      </c>
      <c r="C564" s="5" t="s">
        <v>10</v>
      </c>
      <c r="D564" s="4">
        <v>4229421979200</v>
      </c>
      <c r="E564" s="5" t="s">
        <v>11</v>
      </c>
      <c r="F564" s="5" t="str">
        <f>VLOOKUP(D:D,'قائمة الطرح'!B:C,2,)</f>
        <v>"BONE GRAFT, ANTIBIOTICS BEADS, ORTHOPEDIC"</v>
      </c>
      <c r="G564" s="5" t="s">
        <v>12</v>
      </c>
      <c r="H564" s="5">
        <v>1</v>
      </c>
    </row>
    <row r="565" spans="1:8" x14ac:dyDescent="0.25">
      <c r="A565" s="5" t="s">
        <v>8</v>
      </c>
      <c r="B565" s="5" t="s">
        <v>39</v>
      </c>
      <c r="C565" s="5" t="s">
        <v>10</v>
      </c>
      <c r="D565" s="4">
        <v>4229421979200</v>
      </c>
      <c r="E565" s="5" t="s">
        <v>13</v>
      </c>
      <c r="F565" s="5" t="str">
        <f>VLOOKUP(D:D,'قائمة الطرح'!B:C,2,)</f>
        <v>"BONE GRAFT, ANTIBIOTICS BEADS, ORTHOPEDIC"</v>
      </c>
      <c r="G565" s="5" t="s">
        <v>12</v>
      </c>
      <c r="H565" s="5">
        <v>90</v>
      </c>
    </row>
    <row r="566" spans="1:8" x14ac:dyDescent="0.25">
      <c r="A566" s="5" t="s">
        <v>8</v>
      </c>
      <c r="B566" s="5" t="s">
        <v>39</v>
      </c>
      <c r="C566" s="5" t="s">
        <v>10</v>
      </c>
      <c r="D566" s="4">
        <v>4229421979200</v>
      </c>
      <c r="E566" s="5" t="s">
        <v>15</v>
      </c>
      <c r="F566" s="5" t="str">
        <f>VLOOKUP(D:D,'قائمة الطرح'!B:C,2,)</f>
        <v>"BONE GRAFT, ANTIBIOTICS BEADS, ORTHOPEDIC"</v>
      </c>
      <c r="G566" s="5" t="s">
        <v>12</v>
      </c>
      <c r="H566" s="5">
        <v>30</v>
      </c>
    </row>
    <row r="567" spans="1:8" x14ac:dyDescent="0.25">
      <c r="A567" s="5" t="s">
        <v>8</v>
      </c>
      <c r="B567" s="5" t="s">
        <v>39</v>
      </c>
      <c r="C567" s="5" t="s">
        <v>10</v>
      </c>
      <c r="D567" s="4">
        <v>4229421979200</v>
      </c>
      <c r="E567" s="5" t="s">
        <v>16</v>
      </c>
      <c r="F567" s="5" t="str">
        <f>VLOOKUP(D:D,'قائمة الطرح'!B:C,2,)</f>
        <v>"BONE GRAFT, ANTIBIOTICS BEADS, ORTHOPEDIC"</v>
      </c>
      <c r="G567" s="5" t="s">
        <v>12</v>
      </c>
      <c r="H567" s="5">
        <v>242</v>
      </c>
    </row>
    <row r="568" spans="1:8" x14ac:dyDescent="0.25">
      <c r="A568" s="5" t="s">
        <v>8</v>
      </c>
      <c r="B568" s="5" t="s">
        <v>39</v>
      </c>
      <c r="C568" s="5" t="s">
        <v>10</v>
      </c>
      <c r="D568" s="4">
        <v>4229421979200</v>
      </c>
      <c r="E568" s="5" t="s">
        <v>27</v>
      </c>
      <c r="F568" s="5" t="str">
        <f>VLOOKUP(D:D,'قائمة الطرح'!B:C,2,)</f>
        <v>"BONE GRAFT, ANTIBIOTICS BEADS, ORTHOPEDIC"</v>
      </c>
      <c r="G568" s="5" t="s">
        <v>12</v>
      </c>
      <c r="H568" s="5">
        <v>10</v>
      </c>
    </row>
    <row r="569" spans="1:8" x14ac:dyDescent="0.25">
      <c r="A569" s="5" t="s">
        <v>8</v>
      </c>
      <c r="B569" s="5" t="s">
        <v>39</v>
      </c>
      <c r="C569" s="5" t="s">
        <v>10</v>
      </c>
      <c r="D569" s="4">
        <v>4229421979200</v>
      </c>
      <c r="E569" s="5" t="s">
        <v>17</v>
      </c>
      <c r="F569" s="5" t="str">
        <f>VLOOKUP(D:D,'قائمة الطرح'!B:C,2,)</f>
        <v>"BONE GRAFT, ANTIBIOTICS BEADS, ORTHOPEDIC"</v>
      </c>
      <c r="G569" s="5" t="s">
        <v>12</v>
      </c>
      <c r="H569" s="5">
        <v>30</v>
      </c>
    </row>
    <row r="570" spans="1:8" x14ac:dyDescent="0.25">
      <c r="A570" s="5" t="s">
        <v>8</v>
      </c>
      <c r="B570" s="5" t="s">
        <v>39</v>
      </c>
      <c r="C570" s="5" t="s">
        <v>10</v>
      </c>
      <c r="D570" s="4">
        <v>4229421979200</v>
      </c>
      <c r="E570" s="5" t="s">
        <v>19</v>
      </c>
      <c r="F570" s="5" t="str">
        <f>VLOOKUP(D:D,'قائمة الطرح'!B:C,2,)</f>
        <v>"BONE GRAFT, ANTIBIOTICS BEADS, ORTHOPEDIC"</v>
      </c>
      <c r="G570" s="5" t="s">
        <v>12</v>
      </c>
      <c r="H570" s="5">
        <v>32</v>
      </c>
    </row>
    <row r="571" spans="1:8" x14ac:dyDescent="0.25">
      <c r="A571" s="5" t="s">
        <v>8</v>
      </c>
      <c r="B571" s="5" t="s">
        <v>39</v>
      </c>
      <c r="C571" s="5" t="s">
        <v>10</v>
      </c>
      <c r="D571" s="4">
        <v>4229421979200</v>
      </c>
      <c r="E571" s="5" t="s">
        <v>32</v>
      </c>
      <c r="F571" s="5" t="str">
        <f>VLOOKUP(D:D,'قائمة الطرح'!B:C,2,)</f>
        <v>"BONE GRAFT, ANTIBIOTICS BEADS, ORTHOPEDIC"</v>
      </c>
      <c r="G571" s="5" t="s">
        <v>12</v>
      </c>
      <c r="H571" s="5">
        <v>4</v>
      </c>
    </row>
    <row r="572" spans="1:8" x14ac:dyDescent="0.25">
      <c r="A572" s="5" t="s">
        <v>8</v>
      </c>
      <c r="B572" s="5" t="s">
        <v>39</v>
      </c>
      <c r="C572" s="5" t="s">
        <v>10</v>
      </c>
      <c r="D572" s="4">
        <v>4229421979200</v>
      </c>
      <c r="E572" s="5" t="s">
        <v>25</v>
      </c>
      <c r="F572" s="5" t="str">
        <f>VLOOKUP(D:D,'قائمة الطرح'!B:C,2,)</f>
        <v>"BONE GRAFT, ANTIBIOTICS BEADS, ORTHOPEDIC"</v>
      </c>
      <c r="G572" s="5" t="s">
        <v>12</v>
      </c>
      <c r="H572" s="5">
        <v>4</v>
      </c>
    </row>
    <row r="573" spans="1:8" x14ac:dyDescent="0.25">
      <c r="A573" s="5" t="s">
        <v>8</v>
      </c>
      <c r="B573" s="5" t="s">
        <v>39</v>
      </c>
      <c r="C573" s="5" t="s">
        <v>10</v>
      </c>
      <c r="D573" s="4">
        <v>4229421984100</v>
      </c>
      <c r="E573" s="5" t="s">
        <v>21</v>
      </c>
      <c r="F573" s="5" t="str">
        <f>VLOOKUP(D:D,'قائمة الطرح'!B:C,2,)</f>
        <v>"SET, FILES AND RASPS SET SIZES SMALL, MEDIUM AND LARGE"</v>
      </c>
      <c r="G573" s="5" t="s">
        <v>12</v>
      </c>
      <c r="H573" s="5">
        <v>4</v>
      </c>
    </row>
    <row r="574" spans="1:8" x14ac:dyDescent="0.25">
      <c r="A574" s="5" t="s">
        <v>8</v>
      </c>
      <c r="B574" s="5" t="s">
        <v>39</v>
      </c>
      <c r="C574" s="5" t="s">
        <v>10</v>
      </c>
      <c r="D574" s="4">
        <v>4229421984100</v>
      </c>
      <c r="E574" s="5" t="s">
        <v>14</v>
      </c>
      <c r="F574" s="5" t="str">
        <f>VLOOKUP(D:D,'قائمة الطرح'!B:C,2,)</f>
        <v>"SET, FILES AND RASPS SET SIZES SMALL, MEDIUM AND LARGE"</v>
      </c>
      <c r="G574" s="5" t="s">
        <v>12</v>
      </c>
      <c r="H574" s="5">
        <v>1</v>
      </c>
    </row>
    <row r="575" spans="1:8" x14ac:dyDescent="0.25">
      <c r="A575" s="5" t="s">
        <v>8</v>
      </c>
      <c r="B575" s="5" t="s">
        <v>39</v>
      </c>
      <c r="C575" s="5" t="s">
        <v>10</v>
      </c>
      <c r="D575" s="4">
        <v>4229421984100</v>
      </c>
      <c r="E575" s="5" t="s">
        <v>11</v>
      </c>
      <c r="F575" s="5" t="str">
        <f>VLOOKUP(D:D,'قائمة الطرح'!B:C,2,)</f>
        <v>"SET, FILES AND RASPS SET SIZES SMALL, MEDIUM AND LARGE"</v>
      </c>
      <c r="G575" s="5" t="s">
        <v>12</v>
      </c>
      <c r="H575" s="5">
        <v>1</v>
      </c>
    </row>
    <row r="576" spans="1:8" x14ac:dyDescent="0.25">
      <c r="A576" s="5" t="s">
        <v>8</v>
      </c>
      <c r="B576" s="5" t="s">
        <v>39</v>
      </c>
      <c r="C576" s="5" t="s">
        <v>10</v>
      </c>
      <c r="D576" s="4">
        <v>4229421984100</v>
      </c>
      <c r="E576" s="5" t="s">
        <v>13</v>
      </c>
      <c r="F576" s="5" t="str">
        <f>VLOOKUP(D:D,'قائمة الطرح'!B:C,2,)</f>
        <v>"SET, FILES AND RASPS SET SIZES SMALL, MEDIUM AND LARGE"</v>
      </c>
      <c r="G576" s="5" t="s">
        <v>12</v>
      </c>
      <c r="H576" s="5">
        <v>5</v>
      </c>
    </row>
    <row r="577" spans="1:8" x14ac:dyDescent="0.25">
      <c r="A577" s="5" t="s">
        <v>8</v>
      </c>
      <c r="B577" s="5" t="s">
        <v>39</v>
      </c>
      <c r="C577" s="5" t="s">
        <v>10</v>
      </c>
      <c r="D577" s="4">
        <v>4229421984100</v>
      </c>
      <c r="E577" s="5" t="s">
        <v>15</v>
      </c>
      <c r="F577" s="5" t="str">
        <f>VLOOKUP(D:D,'قائمة الطرح'!B:C,2,)</f>
        <v>"SET, FILES AND RASPS SET SIZES SMALL, MEDIUM AND LARGE"</v>
      </c>
      <c r="G577" s="5" t="s">
        <v>12</v>
      </c>
      <c r="H577" s="5">
        <v>4</v>
      </c>
    </row>
    <row r="578" spans="1:8" x14ac:dyDescent="0.25">
      <c r="A578" s="5" t="s">
        <v>8</v>
      </c>
      <c r="B578" s="5" t="s">
        <v>39</v>
      </c>
      <c r="C578" s="5" t="s">
        <v>10</v>
      </c>
      <c r="D578" s="4">
        <v>4229421984100</v>
      </c>
      <c r="E578" s="5" t="s">
        <v>16</v>
      </c>
      <c r="F578" s="5" t="str">
        <f>VLOOKUP(D:D,'قائمة الطرح'!B:C,2,)</f>
        <v>"SET, FILES AND RASPS SET SIZES SMALL, MEDIUM AND LARGE"</v>
      </c>
      <c r="G578" s="5" t="s">
        <v>12</v>
      </c>
      <c r="H578" s="5">
        <v>9</v>
      </c>
    </row>
    <row r="579" spans="1:8" x14ac:dyDescent="0.25">
      <c r="A579" s="5" t="s">
        <v>8</v>
      </c>
      <c r="B579" s="5" t="s">
        <v>39</v>
      </c>
      <c r="C579" s="5" t="s">
        <v>10</v>
      </c>
      <c r="D579" s="4">
        <v>4229421984100</v>
      </c>
      <c r="E579" s="5" t="s">
        <v>27</v>
      </c>
      <c r="F579" s="5" t="str">
        <f>VLOOKUP(D:D,'قائمة الطرح'!B:C,2,)</f>
        <v>"SET, FILES AND RASPS SET SIZES SMALL, MEDIUM AND LARGE"</v>
      </c>
      <c r="G579" s="5" t="s">
        <v>12</v>
      </c>
      <c r="H579" s="5">
        <v>6</v>
      </c>
    </row>
    <row r="580" spans="1:8" x14ac:dyDescent="0.25">
      <c r="A580" s="5" t="s">
        <v>8</v>
      </c>
      <c r="B580" s="5" t="s">
        <v>39</v>
      </c>
      <c r="C580" s="5" t="s">
        <v>10</v>
      </c>
      <c r="D580" s="4">
        <v>4229421984100</v>
      </c>
      <c r="E580" s="5" t="s">
        <v>17</v>
      </c>
      <c r="F580" s="5" t="str">
        <f>VLOOKUP(D:D,'قائمة الطرح'!B:C,2,)</f>
        <v>"SET, FILES AND RASPS SET SIZES SMALL, MEDIUM AND LARGE"</v>
      </c>
      <c r="G580" s="5" t="s">
        <v>12</v>
      </c>
      <c r="H580" s="5">
        <v>5</v>
      </c>
    </row>
    <row r="581" spans="1:8" x14ac:dyDescent="0.25">
      <c r="A581" s="5" t="s">
        <v>8</v>
      </c>
      <c r="B581" s="5" t="s">
        <v>39</v>
      </c>
      <c r="C581" s="5" t="s">
        <v>10</v>
      </c>
      <c r="D581" s="4">
        <v>4229421984300</v>
      </c>
      <c r="E581" s="5" t="s">
        <v>17</v>
      </c>
      <c r="F581" s="5" t="str">
        <f>VLOOKUP(D:D,'قائمة الطرح'!B:C,2,)</f>
        <v>GELPI RETRACTOR ASSORTED SIZES AS REQUESTED BY END USER</v>
      </c>
      <c r="G581" s="5" t="s">
        <v>12</v>
      </c>
      <c r="H581" s="5">
        <v>4</v>
      </c>
    </row>
    <row r="582" spans="1:8" x14ac:dyDescent="0.25">
      <c r="A582" s="5" t="s">
        <v>8</v>
      </c>
      <c r="B582" s="5" t="s">
        <v>39</v>
      </c>
      <c r="C582" s="5" t="s">
        <v>10</v>
      </c>
      <c r="D582" s="4">
        <v>4229421986500</v>
      </c>
      <c r="E582" s="5" t="s">
        <v>16</v>
      </c>
      <c r="F582" s="5" t="str">
        <f>VLOOKUP(D:D,'قائمة الطرح'!B:C,2,)</f>
        <v>NEEDLE NOSED LOCKING PLIERS SET (SMALL, MEDIUM AND LARGE) WITH SLIDE HUMMER ATTACHED, ORTHOPEDIC</v>
      </c>
      <c r="G582" s="5" t="s">
        <v>12</v>
      </c>
      <c r="H582" s="5">
        <v>2</v>
      </c>
    </row>
    <row r="583" spans="1:8" x14ac:dyDescent="0.25">
      <c r="A583" s="5" t="s">
        <v>8</v>
      </c>
      <c r="B583" s="5" t="s">
        <v>39</v>
      </c>
      <c r="C583" s="5" t="s">
        <v>10</v>
      </c>
      <c r="D583" s="4">
        <v>4229421987000</v>
      </c>
      <c r="E583" s="5" t="s">
        <v>21</v>
      </c>
      <c r="F583" s="5" t="str">
        <f>VLOOKUP(D:D,'قائمة الطرح'!B:C,2,)</f>
        <v>"PERIOSTEAL ELEVATORS (SMALL, MEDIUM AND LARGE), (SHARP, BLUNT, STRAIGHTAND CURVED)"</v>
      </c>
      <c r="G583" s="5" t="s">
        <v>12</v>
      </c>
      <c r="H583" s="5">
        <v>6</v>
      </c>
    </row>
    <row r="584" spans="1:8" x14ac:dyDescent="0.25">
      <c r="A584" s="5" t="s">
        <v>8</v>
      </c>
      <c r="B584" s="5" t="s">
        <v>39</v>
      </c>
      <c r="C584" s="5" t="s">
        <v>10</v>
      </c>
      <c r="D584" s="4">
        <v>4229421987000</v>
      </c>
      <c r="E584" s="5" t="s">
        <v>14</v>
      </c>
      <c r="F584" s="5" t="str">
        <f>VLOOKUP(D:D,'قائمة الطرح'!B:C,2,)</f>
        <v>"PERIOSTEAL ELEVATORS (SMALL, MEDIUM AND LARGE), (SHARP, BLUNT, STRAIGHTAND CURVED)"</v>
      </c>
      <c r="G584" s="5" t="s">
        <v>12</v>
      </c>
      <c r="H584" s="5">
        <v>1</v>
      </c>
    </row>
    <row r="585" spans="1:8" x14ac:dyDescent="0.25">
      <c r="A585" s="5" t="s">
        <v>8</v>
      </c>
      <c r="B585" s="5" t="s">
        <v>39</v>
      </c>
      <c r="C585" s="5" t="s">
        <v>10</v>
      </c>
      <c r="D585" s="4">
        <v>4229421987000</v>
      </c>
      <c r="E585" s="5" t="s">
        <v>15</v>
      </c>
      <c r="F585" s="5" t="str">
        <f>VLOOKUP(D:D,'قائمة الطرح'!B:C,2,)</f>
        <v>"PERIOSTEAL ELEVATORS (SMALL, MEDIUM AND LARGE), (SHARP, BLUNT, STRAIGHTAND CURVED)"</v>
      </c>
      <c r="G585" s="5" t="s">
        <v>12</v>
      </c>
      <c r="H585" s="5">
        <v>3</v>
      </c>
    </row>
    <row r="586" spans="1:8" x14ac:dyDescent="0.25">
      <c r="A586" s="5" t="s">
        <v>8</v>
      </c>
      <c r="B586" s="5" t="s">
        <v>39</v>
      </c>
      <c r="C586" s="5" t="s">
        <v>10</v>
      </c>
      <c r="D586" s="4">
        <v>4229421987000</v>
      </c>
      <c r="E586" s="5" t="s">
        <v>16</v>
      </c>
      <c r="F586" s="5" t="str">
        <f>VLOOKUP(D:D,'قائمة الطرح'!B:C,2,)</f>
        <v>"PERIOSTEAL ELEVATORS (SMALL, MEDIUM AND LARGE), (SHARP, BLUNT, STRAIGHTAND CURVED)"</v>
      </c>
      <c r="G586" s="5" t="s">
        <v>12</v>
      </c>
      <c r="H586" s="5">
        <v>3</v>
      </c>
    </row>
    <row r="587" spans="1:8" x14ac:dyDescent="0.25">
      <c r="A587" s="5" t="s">
        <v>8</v>
      </c>
      <c r="B587" s="5" t="s">
        <v>39</v>
      </c>
      <c r="C587" s="5" t="s">
        <v>10</v>
      </c>
      <c r="D587" s="4">
        <v>4229421987000</v>
      </c>
      <c r="E587" s="5" t="s">
        <v>27</v>
      </c>
      <c r="F587" s="5" t="str">
        <f>VLOOKUP(D:D,'قائمة الطرح'!B:C,2,)</f>
        <v>"PERIOSTEAL ELEVATORS (SMALL, MEDIUM AND LARGE), (SHARP, BLUNT, STRAIGHTAND CURVED)"</v>
      </c>
      <c r="G587" s="5" t="s">
        <v>12</v>
      </c>
      <c r="H587" s="5">
        <v>1</v>
      </c>
    </row>
    <row r="588" spans="1:8" x14ac:dyDescent="0.25">
      <c r="A588" s="5" t="s">
        <v>8</v>
      </c>
      <c r="B588" s="5" t="s">
        <v>39</v>
      </c>
      <c r="C588" s="5" t="s">
        <v>10</v>
      </c>
      <c r="D588" s="4">
        <v>4229421987000</v>
      </c>
      <c r="E588" s="5" t="s">
        <v>19</v>
      </c>
      <c r="F588" s="5" t="str">
        <f>VLOOKUP(D:D,'قائمة الطرح'!B:C,2,)</f>
        <v>"PERIOSTEAL ELEVATORS (SMALL, MEDIUM AND LARGE), (SHARP, BLUNT, STRAIGHTAND CURVED)"</v>
      </c>
      <c r="G588" s="5" t="s">
        <v>12</v>
      </c>
      <c r="H588" s="5">
        <v>3</v>
      </c>
    </row>
    <row r="589" spans="1:8" x14ac:dyDescent="0.25">
      <c r="A589" s="5" t="s">
        <v>8</v>
      </c>
      <c r="B589" s="5" t="s">
        <v>39</v>
      </c>
      <c r="C589" s="5" t="s">
        <v>10</v>
      </c>
      <c r="D589" s="4">
        <v>4229421987700</v>
      </c>
      <c r="E589" s="5" t="s">
        <v>21</v>
      </c>
      <c r="F589" s="5" t="str">
        <f>VLOOKUP(D:D,'قائمة الطرح'!B:C,2,)</f>
        <v>"REDUCTION CLAMPS (SHARP AND BLUNT, SMALL, MEDIUM AND LARGE)"</v>
      </c>
      <c r="G589" s="5" t="s">
        <v>12</v>
      </c>
      <c r="H589" s="5">
        <v>1</v>
      </c>
    </row>
    <row r="590" spans="1:8" x14ac:dyDescent="0.25">
      <c r="A590" s="5" t="s">
        <v>8</v>
      </c>
      <c r="B590" s="5" t="s">
        <v>39</v>
      </c>
      <c r="C590" s="5" t="s">
        <v>10</v>
      </c>
      <c r="D590" s="4">
        <v>4229490801500</v>
      </c>
      <c r="E590" s="5" t="s">
        <v>26</v>
      </c>
      <c r="F590" s="5" t="str">
        <f>VLOOKUP(D:D,'قائمة الطرح'!B:C,2,)</f>
        <v>GRASPING FORCEPS STRAIGHT TOOTHED LENGTH 250 MM SIZE 5 MM SPINAL</v>
      </c>
      <c r="G590" s="5" t="s">
        <v>12</v>
      </c>
      <c r="H590" s="5">
        <v>1</v>
      </c>
    </row>
    <row r="591" spans="1:8" x14ac:dyDescent="0.25">
      <c r="A591" s="5" t="s">
        <v>8</v>
      </c>
      <c r="B591" s="5" t="s">
        <v>39</v>
      </c>
      <c r="C591" s="5" t="s">
        <v>10</v>
      </c>
      <c r="D591" s="4">
        <v>4229492500100</v>
      </c>
      <c r="E591" s="5" t="s">
        <v>13</v>
      </c>
      <c r="F591" s="5" t="str">
        <f>VLOOKUP(D:D,'قائمة الطرح'!B:C,2,)</f>
        <v>COMPLETE ARTHROSCOPIC SET INCLUDING FORCEPS, PUNCH, GRASPERS, SUTURE CUTTERS, SUTURE PASSING, SCISSORS,ASSORTED SHAPES LENGTH ANS SIZES AS REQUESTED BY END USER, ORTHOPEDIC</v>
      </c>
      <c r="G591" s="5" t="s">
        <v>12</v>
      </c>
      <c r="H591" s="5">
        <v>1</v>
      </c>
    </row>
    <row r="592" spans="1:8" x14ac:dyDescent="0.25">
      <c r="A592" s="5" t="s">
        <v>8</v>
      </c>
      <c r="B592" s="5" t="s">
        <v>39</v>
      </c>
      <c r="C592" s="5" t="s">
        <v>10</v>
      </c>
      <c r="D592" s="4">
        <v>4229514308400</v>
      </c>
      <c r="E592" s="5" t="s">
        <v>21</v>
      </c>
      <c r="F592" s="5" t="str">
        <f>VLOOKUP(D:D,'قائمة الطرح'!B:C,2,)</f>
        <v>BIPOLAR CABLE REUSABLE FOR THE NONSTICK BAYONET INSULATED BIPOLARFORCEPS 3 - 5 METER (UNIVERSAL ADAPTER MUST BE PROVIDED FOR 5 BIPOLARCABLES) SPINAL</v>
      </c>
      <c r="G592" s="5" t="s">
        <v>12</v>
      </c>
      <c r="H592" s="5">
        <v>496</v>
      </c>
    </row>
    <row r="593" spans="1:8" x14ac:dyDescent="0.25">
      <c r="A593" s="5" t="s">
        <v>8</v>
      </c>
      <c r="B593" s="5" t="s">
        <v>39</v>
      </c>
      <c r="C593" s="5" t="s">
        <v>10</v>
      </c>
      <c r="D593" s="4">
        <v>4229514308400</v>
      </c>
      <c r="E593" s="5" t="s">
        <v>26</v>
      </c>
      <c r="F593" s="5" t="str">
        <f>VLOOKUP(D:D,'قائمة الطرح'!B:C,2,)</f>
        <v>BIPOLAR CABLE REUSABLE FOR THE NONSTICK BAYONET INSULATED BIPOLARFORCEPS 3 - 5 METER (UNIVERSAL ADAPTER MUST BE PROVIDED FOR 5 BIPOLARCABLES) SPINAL</v>
      </c>
      <c r="G593" s="5" t="s">
        <v>12</v>
      </c>
      <c r="H593" s="5">
        <v>1</v>
      </c>
    </row>
    <row r="594" spans="1:8" x14ac:dyDescent="0.25">
      <c r="A594" s="5" t="s">
        <v>8</v>
      </c>
      <c r="B594" s="5" t="s">
        <v>39</v>
      </c>
      <c r="C594" s="5" t="s">
        <v>10</v>
      </c>
      <c r="D594" s="4">
        <v>4229514308400</v>
      </c>
      <c r="E594" s="5" t="s">
        <v>41</v>
      </c>
      <c r="F594" s="5" t="str">
        <f>VLOOKUP(D:D,'قائمة الطرح'!B:C,2,)</f>
        <v>BIPOLAR CABLE REUSABLE FOR THE NONSTICK BAYONET INSULATED BIPOLARFORCEPS 3 - 5 METER (UNIVERSAL ADAPTER MUST BE PROVIDED FOR 5 BIPOLARCABLES) SPINAL</v>
      </c>
      <c r="G594" s="5" t="s">
        <v>12</v>
      </c>
      <c r="H594" s="5">
        <v>2</v>
      </c>
    </row>
    <row r="595" spans="1:8" x14ac:dyDescent="0.25">
      <c r="A595" s="5" t="s">
        <v>8</v>
      </c>
      <c r="B595" s="5" t="s">
        <v>39</v>
      </c>
      <c r="C595" s="5" t="s">
        <v>10</v>
      </c>
      <c r="D595" s="4">
        <v>4229514308400</v>
      </c>
      <c r="E595" s="5" t="s">
        <v>40</v>
      </c>
      <c r="F595" s="5" t="str">
        <f>VLOOKUP(D:D,'قائمة الطرح'!B:C,2,)</f>
        <v>BIPOLAR CABLE REUSABLE FOR THE NONSTICK BAYONET INSULATED BIPOLARFORCEPS 3 - 5 METER (UNIVERSAL ADAPTER MUST BE PROVIDED FOR 5 BIPOLARCABLES) SPINAL</v>
      </c>
      <c r="G595" s="5" t="s">
        <v>12</v>
      </c>
      <c r="H595" s="5">
        <v>4</v>
      </c>
    </row>
    <row r="596" spans="1:8" x14ac:dyDescent="0.25">
      <c r="A596" s="5" t="s">
        <v>8</v>
      </c>
      <c r="B596" s="5" t="s">
        <v>39</v>
      </c>
      <c r="C596" s="5" t="s">
        <v>10</v>
      </c>
      <c r="D596" s="4">
        <v>4229514308400</v>
      </c>
      <c r="E596" s="5" t="s">
        <v>37</v>
      </c>
      <c r="F596" s="5" t="str">
        <f>VLOOKUP(D:D,'قائمة الطرح'!B:C,2,)</f>
        <v>BIPOLAR CABLE REUSABLE FOR THE NONSTICK BAYONET INSULATED BIPOLARFORCEPS 3 - 5 METER (UNIVERSAL ADAPTER MUST BE PROVIDED FOR 5 BIPOLARCABLES) SPINAL</v>
      </c>
      <c r="G596" s="5" t="s">
        <v>12</v>
      </c>
      <c r="H596" s="5">
        <v>4</v>
      </c>
    </row>
    <row r="597" spans="1:8" x14ac:dyDescent="0.25">
      <c r="A597" s="5" t="s">
        <v>8</v>
      </c>
      <c r="B597" s="5" t="s">
        <v>39</v>
      </c>
      <c r="C597" s="5" t="s">
        <v>10</v>
      </c>
      <c r="D597" s="4">
        <v>4229514308400</v>
      </c>
      <c r="E597" s="5" t="s">
        <v>14</v>
      </c>
      <c r="F597" s="5" t="str">
        <f>VLOOKUP(D:D,'قائمة الطرح'!B:C,2,)</f>
        <v>BIPOLAR CABLE REUSABLE FOR THE NONSTICK BAYONET INSULATED BIPOLARFORCEPS 3 - 5 METER (UNIVERSAL ADAPTER MUST BE PROVIDED FOR 5 BIPOLARCABLES) SPINAL</v>
      </c>
      <c r="G597" s="5" t="s">
        <v>12</v>
      </c>
      <c r="H597" s="5">
        <v>6</v>
      </c>
    </row>
    <row r="598" spans="1:8" x14ac:dyDescent="0.25">
      <c r="A598" s="5" t="s">
        <v>8</v>
      </c>
      <c r="B598" s="5" t="s">
        <v>39</v>
      </c>
      <c r="C598" s="5" t="s">
        <v>10</v>
      </c>
      <c r="D598" s="4">
        <v>4229514308400</v>
      </c>
      <c r="E598" s="5" t="s">
        <v>15</v>
      </c>
      <c r="F598" s="5" t="str">
        <f>VLOOKUP(D:D,'قائمة الطرح'!B:C,2,)</f>
        <v>BIPOLAR CABLE REUSABLE FOR THE NONSTICK BAYONET INSULATED BIPOLARFORCEPS 3 - 5 METER (UNIVERSAL ADAPTER MUST BE PROVIDED FOR 5 BIPOLARCABLES) SPINAL</v>
      </c>
      <c r="G598" s="5" t="s">
        <v>12</v>
      </c>
      <c r="H598" s="5">
        <v>2</v>
      </c>
    </row>
    <row r="599" spans="1:8" x14ac:dyDescent="0.25">
      <c r="A599" s="5" t="s">
        <v>8</v>
      </c>
      <c r="B599" s="5" t="s">
        <v>39</v>
      </c>
      <c r="C599" s="5" t="s">
        <v>10</v>
      </c>
      <c r="D599" s="4">
        <v>4229514308400</v>
      </c>
      <c r="E599" s="5" t="s">
        <v>16</v>
      </c>
      <c r="F599" s="5" t="str">
        <f>VLOOKUP(D:D,'قائمة الطرح'!B:C,2,)</f>
        <v>BIPOLAR CABLE REUSABLE FOR THE NONSTICK BAYONET INSULATED BIPOLARFORCEPS 3 - 5 METER (UNIVERSAL ADAPTER MUST BE PROVIDED FOR 5 BIPOLARCABLES) SPINAL</v>
      </c>
      <c r="G599" s="5" t="s">
        <v>12</v>
      </c>
      <c r="H599" s="5">
        <v>8</v>
      </c>
    </row>
    <row r="600" spans="1:8" x14ac:dyDescent="0.25">
      <c r="A600" s="5" t="s">
        <v>8</v>
      </c>
      <c r="B600" s="5" t="s">
        <v>39</v>
      </c>
      <c r="C600" s="5" t="s">
        <v>10</v>
      </c>
      <c r="D600" s="4">
        <v>4229514308400</v>
      </c>
      <c r="E600" s="5" t="s">
        <v>22</v>
      </c>
      <c r="F600" s="5" t="str">
        <f>VLOOKUP(D:D,'قائمة الطرح'!B:C,2,)</f>
        <v>BIPOLAR CABLE REUSABLE FOR THE NONSTICK BAYONET INSULATED BIPOLARFORCEPS 3 - 5 METER (UNIVERSAL ADAPTER MUST BE PROVIDED FOR 5 BIPOLARCABLES) SPINAL</v>
      </c>
      <c r="G600" s="5" t="s">
        <v>12</v>
      </c>
      <c r="H600" s="5">
        <v>120</v>
      </c>
    </row>
    <row r="601" spans="1:8" x14ac:dyDescent="0.25">
      <c r="A601" s="5" t="s">
        <v>8</v>
      </c>
      <c r="B601" s="5" t="s">
        <v>39</v>
      </c>
      <c r="C601" s="5" t="s">
        <v>10</v>
      </c>
      <c r="D601" s="4">
        <v>4229514308400</v>
      </c>
      <c r="E601" s="5" t="s">
        <v>19</v>
      </c>
      <c r="F601" s="5" t="str">
        <f>VLOOKUP(D:D,'قائمة الطرح'!B:C,2,)</f>
        <v>BIPOLAR CABLE REUSABLE FOR THE NONSTICK BAYONET INSULATED BIPOLARFORCEPS 3 - 5 METER (UNIVERSAL ADAPTER MUST BE PROVIDED FOR 5 BIPOLARCABLES) SPINAL</v>
      </c>
      <c r="G601" s="5" t="s">
        <v>12</v>
      </c>
      <c r="H601" s="5">
        <v>44</v>
      </c>
    </row>
    <row r="602" spans="1:8" x14ac:dyDescent="0.25">
      <c r="A602" s="5" t="s">
        <v>8</v>
      </c>
      <c r="B602" s="5" t="s">
        <v>39</v>
      </c>
      <c r="C602" s="5" t="s">
        <v>10</v>
      </c>
      <c r="D602" s="4">
        <v>4229514309700</v>
      </c>
      <c r="E602" s="5" t="s">
        <v>21</v>
      </c>
      <c r="F602" s="5" t="str">
        <f>VLOOKUP(D:D,'قائمة الطرح'!B:C,2,)</f>
        <v>NONSTICK STRAIGHT INSULATED BIPOLAR FORCEPS 19 CM 1 MM TIP OR EQUIVALENTSPINAL</v>
      </c>
      <c r="G602" s="5" t="s">
        <v>12</v>
      </c>
      <c r="H602" s="5">
        <v>6</v>
      </c>
    </row>
    <row r="603" spans="1:8" x14ac:dyDescent="0.25">
      <c r="A603" s="5" t="s">
        <v>8</v>
      </c>
      <c r="B603" s="5" t="s">
        <v>39</v>
      </c>
      <c r="C603" s="5" t="s">
        <v>10</v>
      </c>
      <c r="D603" s="4">
        <v>4229514309700</v>
      </c>
      <c r="E603" s="5" t="s">
        <v>26</v>
      </c>
      <c r="F603" s="5" t="str">
        <f>VLOOKUP(D:D,'قائمة الطرح'!B:C,2,)</f>
        <v>NONSTICK STRAIGHT INSULATED BIPOLAR FORCEPS 19 CM 1 MM TIP OR EQUIVALENTSPINAL</v>
      </c>
      <c r="G603" s="5" t="s">
        <v>12</v>
      </c>
      <c r="H603" s="5">
        <v>1</v>
      </c>
    </row>
    <row r="604" spans="1:8" x14ac:dyDescent="0.25">
      <c r="A604" s="5" t="s">
        <v>8</v>
      </c>
      <c r="B604" s="5" t="s">
        <v>39</v>
      </c>
      <c r="C604" s="5" t="s">
        <v>10</v>
      </c>
      <c r="D604" s="4">
        <v>4229514309700</v>
      </c>
      <c r="E604" s="5" t="s">
        <v>37</v>
      </c>
      <c r="F604" s="5" t="str">
        <f>VLOOKUP(D:D,'قائمة الطرح'!B:C,2,)</f>
        <v>NONSTICK STRAIGHT INSULATED BIPOLAR FORCEPS 19 CM 1 MM TIP OR EQUIVALENTSPINAL</v>
      </c>
      <c r="G604" s="5" t="s">
        <v>12</v>
      </c>
      <c r="H604" s="5">
        <v>1</v>
      </c>
    </row>
    <row r="605" spans="1:8" x14ac:dyDescent="0.25">
      <c r="A605" s="5" t="s">
        <v>8</v>
      </c>
      <c r="B605" s="5" t="s">
        <v>39</v>
      </c>
      <c r="C605" s="5" t="s">
        <v>10</v>
      </c>
      <c r="D605" s="4">
        <v>4229514309700</v>
      </c>
      <c r="E605" s="5" t="s">
        <v>14</v>
      </c>
      <c r="F605" s="5" t="str">
        <f>VLOOKUP(D:D,'قائمة الطرح'!B:C,2,)</f>
        <v>NONSTICK STRAIGHT INSULATED BIPOLAR FORCEPS 19 CM 1 MM TIP OR EQUIVALENTSPINAL</v>
      </c>
      <c r="G605" s="5" t="s">
        <v>12</v>
      </c>
      <c r="H605" s="5">
        <v>1</v>
      </c>
    </row>
    <row r="606" spans="1:8" x14ac:dyDescent="0.25">
      <c r="A606" s="5" t="s">
        <v>8</v>
      </c>
      <c r="B606" s="5" t="s">
        <v>39</v>
      </c>
      <c r="C606" s="5" t="s">
        <v>10</v>
      </c>
      <c r="D606" s="4">
        <v>4229514309700</v>
      </c>
      <c r="E606" s="5" t="s">
        <v>16</v>
      </c>
      <c r="F606" s="5" t="str">
        <f>VLOOKUP(D:D,'قائمة الطرح'!B:C,2,)</f>
        <v>NONSTICK STRAIGHT INSULATED BIPOLAR FORCEPS 19 CM 1 MM TIP OR EQUIVALENTSPINAL</v>
      </c>
      <c r="G606" s="5" t="s">
        <v>12</v>
      </c>
      <c r="H606" s="5">
        <v>2</v>
      </c>
    </row>
    <row r="607" spans="1:8" x14ac:dyDescent="0.25">
      <c r="A607" s="5" t="s">
        <v>8</v>
      </c>
      <c r="B607" s="5" t="s">
        <v>39</v>
      </c>
      <c r="C607" s="5" t="s">
        <v>10</v>
      </c>
      <c r="D607" s="4">
        <v>4229514309700</v>
      </c>
      <c r="E607" s="5" t="s">
        <v>22</v>
      </c>
      <c r="F607" s="5" t="str">
        <f>VLOOKUP(D:D,'قائمة الطرح'!B:C,2,)</f>
        <v>NONSTICK STRAIGHT INSULATED BIPOLAR FORCEPS 19 CM 1 MM TIP OR EQUIVALENTSPINAL</v>
      </c>
      <c r="G607" s="5" t="s">
        <v>12</v>
      </c>
      <c r="H607" s="5">
        <v>8</v>
      </c>
    </row>
    <row r="608" spans="1:8" x14ac:dyDescent="0.25">
      <c r="A608" s="5" t="s">
        <v>8</v>
      </c>
      <c r="B608" s="5" t="s">
        <v>39</v>
      </c>
      <c r="C608" s="5" t="s">
        <v>10</v>
      </c>
      <c r="D608" s="4">
        <v>4229514309700</v>
      </c>
      <c r="E608" s="5" t="s">
        <v>27</v>
      </c>
      <c r="F608" s="5" t="str">
        <f>VLOOKUP(D:D,'قائمة الطرح'!B:C,2,)</f>
        <v>NONSTICK STRAIGHT INSULATED BIPOLAR FORCEPS 19 CM 1 MM TIP OR EQUIVALENTSPINAL</v>
      </c>
      <c r="G608" s="5" t="s">
        <v>12</v>
      </c>
      <c r="H608" s="5">
        <v>3</v>
      </c>
    </row>
    <row r="609" spans="1:8" x14ac:dyDescent="0.25">
      <c r="A609" s="5" t="s">
        <v>8</v>
      </c>
      <c r="B609" s="5" t="s">
        <v>39</v>
      </c>
      <c r="C609" s="5" t="s">
        <v>10</v>
      </c>
      <c r="D609" s="4">
        <v>4229514309800</v>
      </c>
      <c r="E609" s="5" t="s">
        <v>21</v>
      </c>
      <c r="F609" s="5" t="str">
        <f>VLOOKUP(D:D,'قائمة الطرح'!B:C,2,)</f>
        <v>NONSTICK STRAIGHT INSULATED BIPOLAR FORCEPS 19 CM 1.5 MM TIP OREQUIVALENT SPINAL</v>
      </c>
      <c r="G609" s="5" t="s">
        <v>12</v>
      </c>
      <c r="H609" s="5">
        <v>6</v>
      </c>
    </row>
    <row r="610" spans="1:8" x14ac:dyDescent="0.25">
      <c r="A610" s="5" t="s">
        <v>8</v>
      </c>
      <c r="B610" s="5" t="s">
        <v>39</v>
      </c>
      <c r="C610" s="5" t="s">
        <v>10</v>
      </c>
      <c r="D610" s="4">
        <v>4229514309800</v>
      </c>
      <c r="E610" s="5" t="s">
        <v>26</v>
      </c>
      <c r="F610" s="5" t="str">
        <f>VLOOKUP(D:D,'قائمة الطرح'!B:C,2,)</f>
        <v>NONSTICK STRAIGHT INSULATED BIPOLAR FORCEPS 19 CM 1.5 MM TIP OREQUIVALENT SPINAL</v>
      </c>
      <c r="G610" s="5" t="s">
        <v>12</v>
      </c>
      <c r="H610" s="5">
        <v>1</v>
      </c>
    </row>
    <row r="611" spans="1:8" x14ac:dyDescent="0.25">
      <c r="A611" s="5" t="s">
        <v>8</v>
      </c>
      <c r="B611" s="5" t="s">
        <v>39</v>
      </c>
      <c r="C611" s="5" t="s">
        <v>10</v>
      </c>
      <c r="D611" s="4">
        <v>4229514309800</v>
      </c>
      <c r="E611" s="5" t="s">
        <v>37</v>
      </c>
      <c r="F611" s="5" t="str">
        <f>VLOOKUP(D:D,'قائمة الطرح'!B:C,2,)</f>
        <v>NONSTICK STRAIGHT INSULATED BIPOLAR FORCEPS 19 CM 1.5 MM TIP OREQUIVALENT SPINAL</v>
      </c>
      <c r="G611" s="5" t="s">
        <v>12</v>
      </c>
      <c r="H611" s="5">
        <v>1</v>
      </c>
    </row>
    <row r="612" spans="1:8" x14ac:dyDescent="0.25">
      <c r="A612" s="5" t="s">
        <v>8</v>
      </c>
      <c r="B612" s="5" t="s">
        <v>39</v>
      </c>
      <c r="C612" s="5" t="s">
        <v>10</v>
      </c>
      <c r="D612" s="4">
        <v>4229514309800</v>
      </c>
      <c r="E612" s="5" t="s">
        <v>14</v>
      </c>
      <c r="F612" s="5" t="str">
        <f>VLOOKUP(D:D,'قائمة الطرح'!B:C,2,)</f>
        <v>NONSTICK STRAIGHT INSULATED BIPOLAR FORCEPS 19 CM 1.5 MM TIP OREQUIVALENT SPINAL</v>
      </c>
      <c r="G612" s="5" t="s">
        <v>12</v>
      </c>
      <c r="H612" s="5">
        <v>1</v>
      </c>
    </row>
    <row r="613" spans="1:8" x14ac:dyDescent="0.25">
      <c r="A613" s="5" t="s">
        <v>8</v>
      </c>
      <c r="B613" s="5" t="s">
        <v>39</v>
      </c>
      <c r="C613" s="5" t="s">
        <v>10</v>
      </c>
      <c r="D613" s="4">
        <v>4229514309800</v>
      </c>
      <c r="E613" s="5" t="s">
        <v>15</v>
      </c>
      <c r="F613" s="5" t="str">
        <f>VLOOKUP(D:D,'قائمة الطرح'!B:C,2,)</f>
        <v>NONSTICK STRAIGHT INSULATED BIPOLAR FORCEPS 19 CM 1.5 MM TIP OREQUIVALENT SPINAL</v>
      </c>
      <c r="G613" s="5" t="s">
        <v>12</v>
      </c>
      <c r="H613" s="5">
        <v>1</v>
      </c>
    </row>
    <row r="614" spans="1:8" x14ac:dyDescent="0.25">
      <c r="A614" s="5" t="s">
        <v>8</v>
      </c>
      <c r="B614" s="5" t="s">
        <v>39</v>
      </c>
      <c r="C614" s="5" t="s">
        <v>10</v>
      </c>
      <c r="D614" s="4">
        <v>4229514309800</v>
      </c>
      <c r="E614" s="5" t="s">
        <v>16</v>
      </c>
      <c r="F614" s="5" t="str">
        <f>VLOOKUP(D:D,'قائمة الطرح'!B:C,2,)</f>
        <v>NONSTICK STRAIGHT INSULATED BIPOLAR FORCEPS 19 CM 1.5 MM TIP OREQUIVALENT SPINAL</v>
      </c>
      <c r="G614" s="5" t="s">
        <v>12</v>
      </c>
      <c r="H614" s="5">
        <v>5</v>
      </c>
    </row>
    <row r="615" spans="1:8" x14ac:dyDescent="0.25">
      <c r="A615" s="5" t="s">
        <v>8</v>
      </c>
      <c r="B615" s="5" t="s">
        <v>39</v>
      </c>
      <c r="C615" s="5" t="s">
        <v>10</v>
      </c>
      <c r="D615" s="4">
        <v>4229514309800</v>
      </c>
      <c r="E615" s="5" t="s">
        <v>27</v>
      </c>
      <c r="F615" s="5" t="str">
        <f>VLOOKUP(D:D,'قائمة الطرح'!B:C,2,)</f>
        <v>NONSTICK STRAIGHT INSULATED BIPOLAR FORCEPS 19 CM 1.5 MM TIP OREQUIVALENT SPINAL</v>
      </c>
      <c r="G615" s="5" t="s">
        <v>12</v>
      </c>
      <c r="H615" s="5">
        <v>4</v>
      </c>
    </row>
    <row r="616" spans="1:8" x14ac:dyDescent="0.25">
      <c r="A616" s="5" t="s">
        <v>8</v>
      </c>
      <c r="B616" s="5" t="s">
        <v>39</v>
      </c>
      <c r="C616" s="5" t="s">
        <v>10</v>
      </c>
      <c r="D616" s="4">
        <v>4229514309900</v>
      </c>
      <c r="E616" s="5" t="s">
        <v>21</v>
      </c>
      <c r="F616" s="5" t="str">
        <f>VLOOKUP(D:D,'قائمة الطرح'!B:C,2,)</f>
        <v>NONSTICK STRAIGHT INSULATED BIPOLAR FORCEPS 19 CM 2 MM TIP OR EQUIVALENTSPINAL</v>
      </c>
      <c r="G616" s="5" t="s">
        <v>12</v>
      </c>
      <c r="H616" s="5">
        <v>21</v>
      </c>
    </row>
    <row r="617" spans="1:8" x14ac:dyDescent="0.25">
      <c r="A617" s="5" t="s">
        <v>8</v>
      </c>
      <c r="B617" s="5" t="s">
        <v>39</v>
      </c>
      <c r="C617" s="5" t="s">
        <v>10</v>
      </c>
      <c r="D617" s="4">
        <v>4229514309900</v>
      </c>
      <c r="E617" s="5" t="s">
        <v>26</v>
      </c>
      <c r="F617" s="5" t="str">
        <f>VLOOKUP(D:D,'قائمة الطرح'!B:C,2,)</f>
        <v>NONSTICK STRAIGHT INSULATED BIPOLAR FORCEPS 19 CM 2 MM TIP OR EQUIVALENTSPINAL</v>
      </c>
      <c r="G617" s="5" t="s">
        <v>12</v>
      </c>
      <c r="H617" s="5">
        <v>1</v>
      </c>
    </row>
    <row r="618" spans="1:8" x14ac:dyDescent="0.25">
      <c r="A618" s="5" t="s">
        <v>8</v>
      </c>
      <c r="B618" s="5" t="s">
        <v>39</v>
      </c>
      <c r="C618" s="5" t="s">
        <v>10</v>
      </c>
      <c r="D618" s="4">
        <v>4229514309900</v>
      </c>
      <c r="E618" s="5" t="s">
        <v>40</v>
      </c>
      <c r="F618" s="5" t="str">
        <f>VLOOKUP(D:D,'قائمة الطرح'!B:C,2,)</f>
        <v>NONSTICK STRAIGHT INSULATED BIPOLAR FORCEPS 19 CM 2 MM TIP OR EQUIVALENTSPINAL</v>
      </c>
      <c r="G618" s="5" t="s">
        <v>12</v>
      </c>
      <c r="H618" s="5">
        <v>1</v>
      </c>
    </row>
    <row r="619" spans="1:8" x14ac:dyDescent="0.25">
      <c r="A619" s="5" t="s">
        <v>8</v>
      </c>
      <c r="B619" s="5" t="s">
        <v>39</v>
      </c>
      <c r="C619" s="5" t="s">
        <v>10</v>
      </c>
      <c r="D619" s="4">
        <v>4229514309900</v>
      </c>
      <c r="E619" s="5" t="s">
        <v>14</v>
      </c>
      <c r="F619" s="5" t="str">
        <f>VLOOKUP(D:D,'قائمة الطرح'!B:C,2,)</f>
        <v>NONSTICK STRAIGHT INSULATED BIPOLAR FORCEPS 19 CM 2 MM TIP OR EQUIVALENTSPINAL</v>
      </c>
      <c r="G619" s="5" t="s">
        <v>12</v>
      </c>
      <c r="H619" s="5">
        <v>14</v>
      </c>
    </row>
    <row r="620" spans="1:8" x14ac:dyDescent="0.25">
      <c r="A620" s="5" t="s">
        <v>8</v>
      </c>
      <c r="B620" s="5" t="s">
        <v>39</v>
      </c>
      <c r="C620" s="5" t="s">
        <v>10</v>
      </c>
      <c r="D620" s="4">
        <v>4229514309900</v>
      </c>
      <c r="E620" s="5" t="s">
        <v>15</v>
      </c>
      <c r="F620" s="5" t="str">
        <f>VLOOKUP(D:D,'قائمة الطرح'!B:C,2,)</f>
        <v>NONSTICK STRAIGHT INSULATED BIPOLAR FORCEPS 19 CM 2 MM TIP OR EQUIVALENTSPINAL</v>
      </c>
      <c r="G620" s="5" t="s">
        <v>12</v>
      </c>
      <c r="H620" s="5">
        <v>1</v>
      </c>
    </row>
    <row r="621" spans="1:8" x14ac:dyDescent="0.25">
      <c r="A621" s="5" t="s">
        <v>8</v>
      </c>
      <c r="B621" s="5" t="s">
        <v>39</v>
      </c>
      <c r="C621" s="5" t="s">
        <v>10</v>
      </c>
      <c r="D621" s="4">
        <v>4229514309900</v>
      </c>
      <c r="E621" s="5" t="s">
        <v>16</v>
      </c>
      <c r="F621" s="5" t="str">
        <f>VLOOKUP(D:D,'قائمة الطرح'!B:C,2,)</f>
        <v>NONSTICK STRAIGHT INSULATED BIPOLAR FORCEPS 19 CM 2 MM TIP OR EQUIVALENTSPINAL</v>
      </c>
      <c r="G621" s="5" t="s">
        <v>12</v>
      </c>
      <c r="H621" s="5">
        <v>12</v>
      </c>
    </row>
    <row r="622" spans="1:8" x14ac:dyDescent="0.25">
      <c r="A622" s="5" t="s">
        <v>8</v>
      </c>
      <c r="B622" s="5" t="s">
        <v>39</v>
      </c>
      <c r="C622" s="5" t="s">
        <v>10</v>
      </c>
      <c r="D622" s="4">
        <v>4229514309900</v>
      </c>
      <c r="E622" s="5" t="s">
        <v>27</v>
      </c>
      <c r="F622" s="5" t="str">
        <f>VLOOKUP(D:D,'قائمة الطرح'!B:C,2,)</f>
        <v>NONSTICK STRAIGHT INSULATED BIPOLAR FORCEPS 19 CM 2 MM TIP OR EQUIVALENTSPINAL</v>
      </c>
      <c r="G622" s="5" t="s">
        <v>12</v>
      </c>
      <c r="H622" s="5">
        <v>4</v>
      </c>
    </row>
    <row r="623" spans="1:8" x14ac:dyDescent="0.25">
      <c r="A623" s="5" t="s">
        <v>8</v>
      </c>
      <c r="B623" s="5" t="s">
        <v>39</v>
      </c>
      <c r="C623" s="5" t="s">
        <v>10</v>
      </c>
      <c r="D623" s="4">
        <v>4229514310400</v>
      </c>
      <c r="E623" s="5" t="s">
        <v>15</v>
      </c>
      <c r="F623" s="5" t="str">
        <f>VLOOKUP(D:D,'قائمة الطرح'!B:C,2,)</f>
        <v>MONOPOLAR ELECTRODE PENCIL WITH FINGER SWITCH FOR COAGULATION AND CUTWITH 50 MM STRAIGHT SPATULA ELECTRODE OR EQUIVALENT AND WITH 3 -5 METERCABLE DISPOSABLE STERILE (CLEANING PAD FOR ELECTRODES WITH ADHESIVE FILMSTERILE MUST BE PROVIDED FREE OF CHARGE UNIVERSAL ADAPTER MUST BEPROVIDED FREE OF CHARGE FOR 30 MONOPOLAR ELECTRODES) SPINAL</v>
      </c>
      <c r="G623" s="5" t="s">
        <v>12</v>
      </c>
      <c r="H623" s="5">
        <v>10</v>
      </c>
    </row>
    <row r="624" spans="1:8" x14ac:dyDescent="0.25">
      <c r="A624" s="5" t="s">
        <v>8</v>
      </c>
      <c r="B624" s="5" t="s">
        <v>39</v>
      </c>
      <c r="C624" s="5" t="s">
        <v>10</v>
      </c>
      <c r="D624" s="4">
        <v>4229514310400</v>
      </c>
      <c r="E624" s="5" t="s">
        <v>16</v>
      </c>
      <c r="F624" s="5" t="str">
        <f>VLOOKUP(D:D,'قائمة الطرح'!B:C,2,)</f>
        <v>MONOPOLAR ELECTRODE PENCIL WITH FINGER SWITCH FOR COAGULATION AND CUTWITH 50 MM STRAIGHT SPATULA ELECTRODE OR EQUIVALENT AND WITH 3 -5 METERCABLE DISPOSABLE STERILE (CLEANING PAD FOR ELECTRODES WITH ADHESIVE FILMSTERILE MUST BE PROVIDED FREE OF CHARGE UNIVERSAL ADAPTER MUST BEPROVIDED FREE OF CHARGE FOR 30 MONOPOLAR ELECTRODES) SPINAL</v>
      </c>
      <c r="G624" s="5" t="s">
        <v>12</v>
      </c>
      <c r="H624" s="5">
        <v>1</v>
      </c>
    </row>
    <row r="625" spans="1:8" x14ac:dyDescent="0.25">
      <c r="A625" s="5" t="s">
        <v>8</v>
      </c>
      <c r="B625" s="5" t="s">
        <v>39</v>
      </c>
      <c r="C625" s="5" t="s">
        <v>10</v>
      </c>
      <c r="D625" s="4">
        <v>4229516700000</v>
      </c>
      <c r="E625" s="5" t="s">
        <v>21</v>
      </c>
      <c r="F625" s="5" t="str">
        <f>VLOOKUP(D:D,'قائمة الطرح'!B:C,2,)</f>
        <v>"SUCTION TUBE, FINGER CONTROL ANGLED, MALLEABLE, 8IN WORKING LENGTH,ASSORTED FRENCH SIZES 6 TO 12 OR EQUIVALENT, SPINAL"</v>
      </c>
      <c r="G625" s="5" t="s">
        <v>31</v>
      </c>
      <c r="H625" s="5">
        <v>3</v>
      </c>
    </row>
    <row r="626" spans="1:8" x14ac:dyDescent="0.25">
      <c r="A626" s="5" t="s">
        <v>8</v>
      </c>
      <c r="B626" s="5" t="s">
        <v>39</v>
      </c>
      <c r="C626" s="5" t="s">
        <v>10</v>
      </c>
      <c r="D626" s="4">
        <v>4229516700000</v>
      </c>
      <c r="E626" s="5" t="s">
        <v>26</v>
      </c>
      <c r="F626" s="5" t="str">
        <f>VLOOKUP(D:D,'قائمة الطرح'!B:C,2,)</f>
        <v>"SUCTION TUBE, FINGER CONTROL ANGLED, MALLEABLE, 8IN WORKING LENGTH,ASSORTED FRENCH SIZES 6 TO 12 OR EQUIVALENT, SPINAL"</v>
      </c>
      <c r="G626" s="5" t="s">
        <v>31</v>
      </c>
      <c r="H626" s="5">
        <v>3</v>
      </c>
    </row>
    <row r="627" spans="1:8" x14ac:dyDescent="0.25">
      <c r="A627" s="5" t="s">
        <v>8</v>
      </c>
      <c r="B627" s="5" t="s">
        <v>39</v>
      </c>
      <c r="C627" s="5" t="s">
        <v>10</v>
      </c>
      <c r="D627" s="4">
        <v>4229516700000</v>
      </c>
      <c r="E627" s="5" t="s">
        <v>14</v>
      </c>
      <c r="F627" s="5" t="str">
        <f>VLOOKUP(D:D,'قائمة الطرح'!B:C,2,)</f>
        <v>"SUCTION TUBE, FINGER CONTROL ANGLED, MALLEABLE, 8IN WORKING LENGTH,ASSORTED FRENCH SIZES 6 TO 12 OR EQUIVALENT, SPINAL"</v>
      </c>
      <c r="G627" s="5" t="s">
        <v>31</v>
      </c>
      <c r="H627" s="5">
        <v>12</v>
      </c>
    </row>
    <row r="628" spans="1:8" x14ac:dyDescent="0.25">
      <c r="A628" s="5" t="s">
        <v>8</v>
      </c>
      <c r="B628" s="5" t="s">
        <v>39</v>
      </c>
      <c r="C628" s="5" t="s">
        <v>10</v>
      </c>
      <c r="D628" s="4">
        <v>4229516700000</v>
      </c>
      <c r="E628" s="5" t="s">
        <v>13</v>
      </c>
      <c r="F628" s="5" t="str">
        <f>VLOOKUP(D:D,'قائمة الطرح'!B:C,2,)</f>
        <v>"SUCTION TUBE, FINGER CONTROL ANGLED, MALLEABLE, 8IN WORKING LENGTH,ASSORTED FRENCH SIZES 6 TO 12 OR EQUIVALENT, SPINAL"</v>
      </c>
      <c r="G628" s="5" t="s">
        <v>31</v>
      </c>
      <c r="H628" s="5">
        <v>1</v>
      </c>
    </row>
    <row r="629" spans="1:8" x14ac:dyDescent="0.25">
      <c r="A629" s="5" t="s">
        <v>8</v>
      </c>
      <c r="B629" s="5" t="s">
        <v>39</v>
      </c>
      <c r="C629" s="5" t="s">
        <v>10</v>
      </c>
      <c r="D629" s="4">
        <v>4229516700000</v>
      </c>
      <c r="E629" s="5" t="s">
        <v>15</v>
      </c>
      <c r="F629" s="5" t="str">
        <f>VLOOKUP(D:D,'قائمة الطرح'!B:C,2,)</f>
        <v>"SUCTION TUBE, FINGER CONTROL ANGLED, MALLEABLE, 8IN WORKING LENGTH,ASSORTED FRENCH SIZES 6 TO 12 OR EQUIVALENT, SPINAL"</v>
      </c>
      <c r="G629" s="5" t="s">
        <v>31</v>
      </c>
      <c r="H629" s="5">
        <v>1</v>
      </c>
    </row>
    <row r="630" spans="1:8" x14ac:dyDescent="0.25">
      <c r="A630" s="5" t="s">
        <v>8</v>
      </c>
      <c r="B630" s="5" t="s">
        <v>39</v>
      </c>
      <c r="C630" s="5" t="s">
        <v>10</v>
      </c>
      <c r="D630" s="4">
        <v>4229516700000</v>
      </c>
      <c r="E630" s="5" t="s">
        <v>27</v>
      </c>
      <c r="F630" s="5" t="str">
        <f>VLOOKUP(D:D,'قائمة الطرح'!B:C,2,)</f>
        <v>"SUCTION TUBE, FINGER CONTROL ANGLED, MALLEABLE, 8IN WORKING LENGTH,ASSORTED FRENCH SIZES 6 TO 12 OR EQUIVALENT, SPINAL"</v>
      </c>
      <c r="G630" s="5" t="s">
        <v>31</v>
      </c>
      <c r="H630" s="5">
        <v>12</v>
      </c>
    </row>
    <row r="631" spans="1:8" x14ac:dyDescent="0.25">
      <c r="A631" s="5" t="s">
        <v>8</v>
      </c>
      <c r="B631" s="5" t="s">
        <v>39</v>
      </c>
      <c r="C631" s="5" t="s">
        <v>10</v>
      </c>
      <c r="D631" s="4">
        <v>4229516700000</v>
      </c>
      <c r="E631" s="5" t="s">
        <v>18</v>
      </c>
      <c r="F631" s="5" t="str">
        <f>VLOOKUP(D:D,'قائمة الطرح'!B:C,2,)</f>
        <v>"SUCTION TUBE, FINGER CONTROL ANGLED, MALLEABLE, 8IN WORKING LENGTH,ASSORTED FRENCH SIZES 6 TO 12 OR EQUIVALENT, SPINAL"</v>
      </c>
      <c r="G631" s="5" t="s">
        <v>31</v>
      </c>
      <c r="H631" s="5">
        <v>5</v>
      </c>
    </row>
    <row r="632" spans="1:8" x14ac:dyDescent="0.25">
      <c r="A632" s="5" t="s">
        <v>8</v>
      </c>
      <c r="B632" s="5" t="s">
        <v>39</v>
      </c>
      <c r="C632" s="5" t="s">
        <v>10</v>
      </c>
      <c r="D632" s="4">
        <v>4229516700000</v>
      </c>
      <c r="E632" s="5" t="s">
        <v>23</v>
      </c>
      <c r="F632" s="5" t="str">
        <f>VLOOKUP(D:D,'قائمة الطرح'!B:C,2,)</f>
        <v>"SUCTION TUBE, FINGER CONTROL ANGLED, MALLEABLE, 8IN WORKING LENGTH,ASSORTED FRENCH SIZES 6 TO 12 OR EQUIVALENT, SPINAL"</v>
      </c>
      <c r="G632" s="5" t="s">
        <v>31</v>
      </c>
      <c r="H632" s="5">
        <v>1</v>
      </c>
    </row>
    <row r="633" spans="1:8" x14ac:dyDescent="0.25">
      <c r="A633" s="5" t="s">
        <v>8</v>
      </c>
      <c r="B633" s="5" t="s">
        <v>39</v>
      </c>
      <c r="C633" s="5" t="s">
        <v>10</v>
      </c>
      <c r="D633" s="4">
        <v>4229520400200</v>
      </c>
      <c r="E633" s="5" t="s">
        <v>13</v>
      </c>
      <c r="F633" s="5" t="str">
        <f>VLOOKUP(D:D,'قائمة الطرح'!B:C,2,)</f>
        <v>"REAMER, FLEXIBLE (NON RIGID) ASSORTED SIZES, WITH ALL NECESSARYATTACHMENTS"</v>
      </c>
      <c r="G633" s="5" t="s">
        <v>12</v>
      </c>
      <c r="H633" s="5">
        <v>2</v>
      </c>
    </row>
    <row r="634" spans="1:8" x14ac:dyDescent="0.25">
      <c r="A634" s="5" t="s">
        <v>8</v>
      </c>
      <c r="B634" s="5" t="s">
        <v>39</v>
      </c>
      <c r="C634" s="5" t="s">
        <v>10</v>
      </c>
      <c r="D634" s="4">
        <v>4229520400200</v>
      </c>
      <c r="E634" s="5" t="s">
        <v>27</v>
      </c>
      <c r="F634" s="5" t="str">
        <f>VLOOKUP(D:D,'قائمة الطرح'!B:C,2,)</f>
        <v>"REAMER, FLEXIBLE (NON RIGID) ASSORTED SIZES, WITH ALL NECESSARYATTACHMENTS"</v>
      </c>
      <c r="G634" s="5" t="s">
        <v>12</v>
      </c>
      <c r="H634" s="5">
        <v>1</v>
      </c>
    </row>
    <row r="635" spans="1:8" x14ac:dyDescent="0.25">
      <c r="A635" s="5" t="s">
        <v>8</v>
      </c>
      <c r="B635" s="5" t="s">
        <v>39</v>
      </c>
      <c r="C635" s="5" t="s">
        <v>10</v>
      </c>
      <c r="D635" s="4">
        <v>4229520400200</v>
      </c>
      <c r="E635" s="5" t="s">
        <v>19</v>
      </c>
      <c r="F635" s="5" t="str">
        <f>VLOOKUP(D:D,'قائمة الطرح'!B:C,2,)</f>
        <v>"REAMER, FLEXIBLE (NON RIGID) ASSORTED SIZES, WITH ALL NECESSARYATTACHMENTS"</v>
      </c>
      <c r="G635" s="5" t="s">
        <v>12</v>
      </c>
      <c r="H635" s="5">
        <v>2</v>
      </c>
    </row>
    <row r="636" spans="1:8" x14ac:dyDescent="0.25">
      <c r="A636" s="5" t="s">
        <v>8</v>
      </c>
      <c r="B636" s="5" t="s">
        <v>39</v>
      </c>
      <c r="C636" s="5" t="s">
        <v>10</v>
      </c>
      <c r="D636" s="4">
        <v>4229520900000</v>
      </c>
      <c r="E636" s="5" t="s">
        <v>21</v>
      </c>
      <c r="F636" s="5" t="str">
        <f>VLOOKUP(D:D,'قائمة الطرح'!B:C,2,)</f>
        <v>"DRILL BIT, 2.1MM TO 2.5MM ASSORTED LENGTHS"</v>
      </c>
      <c r="G636" s="5" t="s">
        <v>12</v>
      </c>
      <c r="H636" s="5">
        <v>10</v>
      </c>
    </row>
    <row r="637" spans="1:8" x14ac:dyDescent="0.25">
      <c r="A637" s="5" t="s">
        <v>8</v>
      </c>
      <c r="B637" s="5" t="s">
        <v>39</v>
      </c>
      <c r="C637" s="5" t="s">
        <v>10</v>
      </c>
      <c r="D637" s="4">
        <v>4229520900000</v>
      </c>
      <c r="E637" s="5" t="s">
        <v>26</v>
      </c>
      <c r="F637" s="5" t="str">
        <f>VLOOKUP(D:D,'قائمة الطرح'!B:C,2,)</f>
        <v>"DRILL BIT, 2.1MM TO 2.5MM ASSORTED LENGTHS"</v>
      </c>
      <c r="G637" s="5" t="s">
        <v>12</v>
      </c>
      <c r="H637" s="5">
        <v>2</v>
      </c>
    </row>
    <row r="638" spans="1:8" x14ac:dyDescent="0.25">
      <c r="A638" s="5" t="s">
        <v>8</v>
      </c>
      <c r="B638" s="5" t="s">
        <v>39</v>
      </c>
      <c r="C638" s="5" t="s">
        <v>10</v>
      </c>
      <c r="D638" s="4">
        <v>4229520900000</v>
      </c>
      <c r="E638" s="5" t="s">
        <v>44</v>
      </c>
      <c r="F638" s="5" t="str">
        <f>VLOOKUP(D:D,'قائمة الطرح'!B:C,2,)</f>
        <v>"DRILL BIT, 2.1MM TO 2.5MM ASSORTED LENGTHS"</v>
      </c>
      <c r="G638" s="5" t="s">
        <v>12</v>
      </c>
      <c r="H638" s="5">
        <v>1</v>
      </c>
    </row>
    <row r="639" spans="1:8" x14ac:dyDescent="0.25">
      <c r="A639" s="5" t="s">
        <v>8</v>
      </c>
      <c r="B639" s="5" t="s">
        <v>39</v>
      </c>
      <c r="C639" s="5" t="s">
        <v>10</v>
      </c>
      <c r="D639" s="4">
        <v>4229520900000</v>
      </c>
      <c r="E639" s="5" t="s">
        <v>13</v>
      </c>
      <c r="F639" s="5" t="str">
        <f>VLOOKUP(D:D,'قائمة الطرح'!B:C,2,)</f>
        <v>"DRILL BIT, 2.1MM TO 2.5MM ASSORTED LENGTHS"</v>
      </c>
      <c r="G639" s="5" t="s">
        <v>12</v>
      </c>
      <c r="H639" s="5">
        <v>7</v>
      </c>
    </row>
    <row r="640" spans="1:8" x14ac:dyDescent="0.25">
      <c r="A640" s="5" t="s">
        <v>8</v>
      </c>
      <c r="B640" s="5" t="s">
        <v>39</v>
      </c>
      <c r="C640" s="5" t="s">
        <v>10</v>
      </c>
      <c r="D640" s="4">
        <v>4229520900000</v>
      </c>
      <c r="E640" s="5" t="s">
        <v>20</v>
      </c>
      <c r="F640" s="5" t="str">
        <f>VLOOKUP(D:D,'قائمة الطرح'!B:C,2,)</f>
        <v>"DRILL BIT, 2.1MM TO 2.5MM ASSORTED LENGTHS"</v>
      </c>
      <c r="G640" s="5" t="s">
        <v>12</v>
      </c>
      <c r="H640" s="5">
        <v>20</v>
      </c>
    </row>
    <row r="641" spans="1:8" x14ac:dyDescent="0.25">
      <c r="A641" s="5" t="s">
        <v>8</v>
      </c>
      <c r="B641" s="5" t="s">
        <v>39</v>
      </c>
      <c r="C641" s="5" t="s">
        <v>10</v>
      </c>
      <c r="D641" s="4">
        <v>4229520900000</v>
      </c>
      <c r="E641" s="5" t="s">
        <v>18</v>
      </c>
      <c r="F641" s="5" t="str">
        <f>VLOOKUP(D:D,'قائمة الطرح'!B:C,2,)</f>
        <v>"DRILL BIT, 2.1MM TO 2.5MM ASSORTED LENGTHS"</v>
      </c>
      <c r="G641" s="5" t="s">
        <v>12</v>
      </c>
      <c r="H641" s="5">
        <v>1</v>
      </c>
    </row>
    <row r="642" spans="1:8" x14ac:dyDescent="0.25">
      <c r="A642" s="5" t="s">
        <v>8</v>
      </c>
      <c r="B642" s="5" t="s">
        <v>39</v>
      </c>
      <c r="C642" s="5" t="s">
        <v>10</v>
      </c>
      <c r="D642" s="4">
        <v>4229520900000</v>
      </c>
      <c r="E642" s="5" t="s">
        <v>23</v>
      </c>
      <c r="F642" s="5" t="str">
        <f>VLOOKUP(D:D,'قائمة الطرح'!B:C,2,)</f>
        <v>"DRILL BIT, 2.1MM TO 2.5MM ASSORTED LENGTHS"</v>
      </c>
      <c r="G642" s="5" t="s">
        <v>12</v>
      </c>
      <c r="H642" s="5">
        <v>3</v>
      </c>
    </row>
    <row r="643" spans="1:8" x14ac:dyDescent="0.25">
      <c r="A643" s="5" t="s">
        <v>8</v>
      </c>
      <c r="B643" s="5" t="s">
        <v>39</v>
      </c>
      <c r="C643" s="5" t="s">
        <v>10</v>
      </c>
      <c r="D643" s="4">
        <v>4229520900000</v>
      </c>
      <c r="E643" s="5" t="s">
        <v>19</v>
      </c>
      <c r="F643" s="5" t="str">
        <f>VLOOKUP(D:D,'قائمة الطرح'!B:C,2,)</f>
        <v>"DRILL BIT, 2.1MM TO 2.5MM ASSORTED LENGTHS"</v>
      </c>
      <c r="G643" s="5" t="s">
        <v>12</v>
      </c>
      <c r="H643" s="5">
        <v>7</v>
      </c>
    </row>
    <row r="644" spans="1:8" x14ac:dyDescent="0.25">
      <c r="A644" s="5" t="s">
        <v>8</v>
      </c>
      <c r="B644" s="5" t="s">
        <v>39</v>
      </c>
      <c r="C644" s="5" t="s">
        <v>10</v>
      </c>
      <c r="D644" s="4">
        <v>4229520901400</v>
      </c>
      <c r="E644" s="5" t="s">
        <v>13</v>
      </c>
      <c r="F644" s="5" t="str">
        <f>VLOOKUP(D:D,'قائمة الطرح'!B:C,2,)</f>
        <v>DRILL BIT DIA. 1.5 MM LENGTH 85 MM ASSORTED LENGTHS AS REQUESTED BY ENDUSER, ORTHOPEDIC</v>
      </c>
      <c r="G644" s="5" t="s">
        <v>12</v>
      </c>
      <c r="H644" s="5">
        <v>2</v>
      </c>
    </row>
    <row r="645" spans="1:8" x14ac:dyDescent="0.25">
      <c r="A645" s="5" t="s">
        <v>8</v>
      </c>
      <c r="B645" s="5" t="s">
        <v>39</v>
      </c>
      <c r="C645" s="5" t="s">
        <v>10</v>
      </c>
      <c r="D645" s="4">
        <v>4229520901400</v>
      </c>
      <c r="E645" s="5" t="s">
        <v>17</v>
      </c>
      <c r="F645" s="5" t="str">
        <f>VLOOKUP(D:D,'قائمة الطرح'!B:C,2,)</f>
        <v>DRILL BIT DIA. 1.5 MM LENGTH 85 MM ASSORTED LENGTHS AS REQUESTED BY ENDUSER, ORTHOPEDIC</v>
      </c>
      <c r="G645" s="5" t="s">
        <v>12</v>
      </c>
      <c r="H645" s="5">
        <v>1</v>
      </c>
    </row>
    <row r="646" spans="1:8" x14ac:dyDescent="0.25">
      <c r="A646" s="5" t="s">
        <v>8</v>
      </c>
      <c r="B646" s="5" t="s">
        <v>39</v>
      </c>
      <c r="C646" s="5" t="s">
        <v>10</v>
      </c>
      <c r="D646" s="4">
        <v>4229520901400</v>
      </c>
      <c r="E646" s="5" t="s">
        <v>19</v>
      </c>
      <c r="F646" s="5" t="str">
        <f>VLOOKUP(D:D,'قائمة الطرح'!B:C,2,)</f>
        <v>DRILL BIT DIA. 1.5 MM LENGTH 85 MM ASSORTED LENGTHS AS REQUESTED BY ENDUSER, ORTHOPEDIC</v>
      </c>
      <c r="G646" s="5" t="s">
        <v>12</v>
      </c>
      <c r="H646" s="5">
        <v>3</v>
      </c>
    </row>
    <row r="647" spans="1:8" x14ac:dyDescent="0.25">
      <c r="A647" s="5" t="s">
        <v>8</v>
      </c>
      <c r="B647" s="5" t="s">
        <v>39</v>
      </c>
      <c r="C647" s="5" t="s">
        <v>10</v>
      </c>
      <c r="D647" s="4">
        <v>4229520902300</v>
      </c>
      <c r="E647" s="5" t="s">
        <v>21</v>
      </c>
      <c r="F647" s="5" t="str">
        <f>VLOOKUP(D:D,'قائمة الطرح'!B:C,2,)</f>
        <v>DRILL BIT DIA. 1.1 MM ASSORTED LENGTH AS REQUESTED BY END USER, ORTHOPEDIC</v>
      </c>
      <c r="G647" s="5" t="s">
        <v>12</v>
      </c>
      <c r="H647" s="5">
        <v>9</v>
      </c>
    </row>
    <row r="648" spans="1:8" x14ac:dyDescent="0.25">
      <c r="A648" s="5" t="s">
        <v>8</v>
      </c>
      <c r="B648" s="5" t="s">
        <v>39</v>
      </c>
      <c r="C648" s="5" t="s">
        <v>10</v>
      </c>
      <c r="D648" s="4">
        <v>4229520902300</v>
      </c>
      <c r="E648" s="5" t="s">
        <v>14</v>
      </c>
      <c r="F648" s="5" t="str">
        <f>VLOOKUP(D:D,'قائمة الطرح'!B:C,2,)</f>
        <v>DRILL BIT DIA. 1.1 MM ASSORTED LENGTH AS REQUESTED BY END USER, ORTHOPEDIC</v>
      </c>
      <c r="G648" s="5" t="s">
        <v>12</v>
      </c>
      <c r="H648" s="5">
        <v>12</v>
      </c>
    </row>
    <row r="649" spans="1:8" x14ac:dyDescent="0.25">
      <c r="A649" s="5" t="s">
        <v>8</v>
      </c>
      <c r="B649" s="5" t="s">
        <v>39</v>
      </c>
      <c r="C649" s="5" t="s">
        <v>10</v>
      </c>
      <c r="D649" s="4">
        <v>4229520902300</v>
      </c>
      <c r="E649" s="5" t="s">
        <v>13</v>
      </c>
      <c r="F649" s="5" t="str">
        <f>VLOOKUP(D:D,'قائمة الطرح'!B:C,2,)</f>
        <v>DRILL BIT DIA. 1.1 MM ASSORTED LENGTH AS REQUESTED BY END USER, ORTHOPEDIC</v>
      </c>
      <c r="G649" s="5" t="s">
        <v>12</v>
      </c>
      <c r="H649" s="5">
        <v>3</v>
      </c>
    </row>
    <row r="650" spans="1:8" x14ac:dyDescent="0.25">
      <c r="A650" s="5" t="s">
        <v>8</v>
      </c>
      <c r="B650" s="5" t="s">
        <v>39</v>
      </c>
      <c r="C650" s="5" t="s">
        <v>10</v>
      </c>
      <c r="D650" s="4">
        <v>4229520902300</v>
      </c>
      <c r="E650" s="5" t="s">
        <v>17</v>
      </c>
      <c r="F650" s="5" t="str">
        <f>VLOOKUP(D:D,'قائمة الطرح'!B:C,2,)</f>
        <v>DRILL BIT DIA. 1.1 MM ASSORTED LENGTH AS REQUESTED BY END USER, ORTHOPEDIC</v>
      </c>
      <c r="G650" s="5" t="s">
        <v>12</v>
      </c>
      <c r="H650" s="5">
        <v>1</v>
      </c>
    </row>
    <row r="651" spans="1:8" x14ac:dyDescent="0.25">
      <c r="A651" s="5" t="s">
        <v>8</v>
      </c>
      <c r="B651" s="5" t="s">
        <v>39</v>
      </c>
      <c r="C651" s="5" t="s">
        <v>10</v>
      </c>
      <c r="D651" s="4">
        <v>4229520902300</v>
      </c>
      <c r="E651" s="5" t="s">
        <v>19</v>
      </c>
      <c r="F651" s="5" t="str">
        <f>VLOOKUP(D:D,'قائمة الطرح'!B:C,2,)</f>
        <v>DRILL BIT DIA. 1.1 MM ASSORTED LENGTH AS REQUESTED BY END USER, ORTHOPEDIC</v>
      </c>
      <c r="G651" s="5" t="s">
        <v>12</v>
      </c>
      <c r="H651" s="5">
        <v>3</v>
      </c>
    </row>
    <row r="652" spans="1:8" x14ac:dyDescent="0.25">
      <c r="A652" s="5" t="s">
        <v>8</v>
      </c>
      <c r="B652" s="5" t="s">
        <v>39</v>
      </c>
      <c r="C652" s="5" t="s">
        <v>10</v>
      </c>
      <c r="D652" s="4">
        <v>4229520902300</v>
      </c>
      <c r="E652" s="5" t="s">
        <v>25</v>
      </c>
      <c r="F652" s="5" t="str">
        <f>VLOOKUP(D:D,'قائمة الطرح'!B:C,2,)</f>
        <v>DRILL BIT DIA. 1.1 MM ASSORTED LENGTH AS REQUESTED BY END USER, ORTHOPEDIC</v>
      </c>
      <c r="G652" s="5" t="s">
        <v>12</v>
      </c>
      <c r="H652" s="5">
        <v>2</v>
      </c>
    </row>
    <row r="653" spans="1:8" x14ac:dyDescent="0.25">
      <c r="A653" s="5" t="s">
        <v>8</v>
      </c>
      <c r="B653" s="5" t="s">
        <v>39</v>
      </c>
      <c r="C653" s="5" t="s">
        <v>10</v>
      </c>
      <c r="D653" s="4">
        <v>4229520902500</v>
      </c>
      <c r="E653" s="5" t="s">
        <v>21</v>
      </c>
      <c r="F653" s="5" t="str">
        <f>VLOOKUP(D:D,'قائمة الطرح'!B:C,2,)</f>
        <v>"DRILL BIT, 1.6MM TO 2MM ASSORTED LENGTHS"</v>
      </c>
      <c r="G653" s="5" t="s">
        <v>12</v>
      </c>
      <c r="H653" s="5">
        <v>6</v>
      </c>
    </row>
    <row r="654" spans="1:8" x14ac:dyDescent="0.25">
      <c r="A654" s="5" t="s">
        <v>8</v>
      </c>
      <c r="B654" s="5" t="s">
        <v>39</v>
      </c>
      <c r="C654" s="5" t="s">
        <v>10</v>
      </c>
      <c r="D654" s="4">
        <v>4229520902600</v>
      </c>
      <c r="E654" s="5" t="s">
        <v>21</v>
      </c>
      <c r="F654" s="5" t="str">
        <f>VLOOKUP(D:D,'قائمة الطرح'!B:C,2,)</f>
        <v>"DRILL BIT, 2.6MM TO 3MM ASSORTED LENGTHS"</v>
      </c>
      <c r="G654" s="5" t="s">
        <v>12</v>
      </c>
      <c r="H654" s="5">
        <v>8</v>
      </c>
    </row>
    <row r="655" spans="1:8" x14ac:dyDescent="0.25">
      <c r="A655" s="5" t="s">
        <v>8</v>
      </c>
      <c r="B655" s="5" t="s">
        <v>39</v>
      </c>
      <c r="C655" s="5" t="s">
        <v>10</v>
      </c>
      <c r="D655" s="4">
        <v>4229520902600</v>
      </c>
      <c r="E655" s="5" t="s">
        <v>13</v>
      </c>
      <c r="F655" s="5" t="str">
        <f>VLOOKUP(D:D,'قائمة الطرح'!B:C,2,)</f>
        <v>"DRILL BIT, 2.6MM TO 3MM ASSORTED LENGTHS"</v>
      </c>
      <c r="G655" s="5" t="s">
        <v>12</v>
      </c>
      <c r="H655" s="5">
        <v>4</v>
      </c>
    </row>
    <row r="656" spans="1:8" x14ac:dyDescent="0.25">
      <c r="A656" s="5" t="s">
        <v>8</v>
      </c>
      <c r="B656" s="5" t="s">
        <v>39</v>
      </c>
      <c r="C656" s="5" t="s">
        <v>10</v>
      </c>
      <c r="D656" s="4">
        <v>4229520902600</v>
      </c>
      <c r="E656" s="5" t="s">
        <v>16</v>
      </c>
      <c r="F656" s="5" t="str">
        <f>VLOOKUP(D:D,'قائمة الطرح'!B:C,2,)</f>
        <v>"DRILL BIT, 2.6MM TO 3MM ASSORTED LENGTHS"</v>
      </c>
      <c r="G656" s="5" t="s">
        <v>12</v>
      </c>
      <c r="H656" s="5">
        <v>15</v>
      </c>
    </row>
    <row r="657" spans="1:8" x14ac:dyDescent="0.25">
      <c r="A657" s="5" t="s">
        <v>8</v>
      </c>
      <c r="B657" s="5" t="s">
        <v>39</v>
      </c>
      <c r="C657" s="5" t="s">
        <v>10</v>
      </c>
      <c r="D657" s="4">
        <v>4229520902600</v>
      </c>
      <c r="E657" s="5" t="s">
        <v>17</v>
      </c>
      <c r="F657" s="5" t="str">
        <f>VLOOKUP(D:D,'قائمة الطرح'!B:C,2,)</f>
        <v>"DRILL BIT, 2.6MM TO 3MM ASSORTED LENGTHS"</v>
      </c>
      <c r="G657" s="5" t="s">
        <v>12</v>
      </c>
      <c r="H657" s="5">
        <v>1</v>
      </c>
    </row>
    <row r="658" spans="1:8" x14ac:dyDescent="0.25">
      <c r="A658" s="5" t="s">
        <v>8</v>
      </c>
      <c r="B658" s="5" t="s">
        <v>39</v>
      </c>
      <c r="C658" s="5" t="s">
        <v>10</v>
      </c>
      <c r="D658" s="4">
        <v>4229520902600</v>
      </c>
      <c r="E658" s="5" t="s">
        <v>19</v>
      </c>
      <c r="F658" s="5" t="str">
        <f>VLOOKUP(D:D,'قائمة الطرح'!B:C,2,)</f>
        <v>"DRILL BIT, 2.6MM TO 3MM ASSORTED LENGTHS"</v>
      </c>
      <c r="G658" s="5" t="s">
        <v>12</v>
      </c>
      <c r="H658" s="5">
        <v>3</v>
      </c>
    </row>
    <row r="659" spans="1:8" x14ac:dyDescent="0.25">
      <c r="A659" s="5" t="s">
        <v>8</v>
      </c>
      <c r="B659" s="5" t="s">
        <v>39</v>
      </c>
      <c r="C659" s="5" t="s">
        <v>10</v>
      </c>
      <c r="D659" s="4">
        <v>4229520902600</v>
      </c>
      <c r="E659" s="5" t="s">
        <v>25</v>
      </c>
      <c r="F659" s="5" t="str">
        <f>VLOOKUP(D:D,'قائمة الطرح'!B:C,2,)</f>
        <v>"DRILL BIT, 2.6MM TO 3MM ASSORTED LENGTHS"</v>
      </c>
      <c r="G659" s="5" t="s">
        <v>12</v>
      </c>
      <c r="H659" s="5">
        <v>2</v>
      </c>
    </row>
    <row r="660" spans="1:8" x14ac:dyDescent="0.25">
      <c r="A660" s="5" t="s">
        <v>8</v>
      </c>
      <c r="B660" s="5" t="s">
        <v>39</v>
      </c>
      <c r="C660" s="5" t="s">
        <v>10</v>
      </c>
      <c r="D660" s="4">
        <v>4229520902700</v>
      </c>
      <c r="E660" s="5" t="s">
        <v>20</v>
      </c>
      <c r="F660" s="5" t="str">
        <f>VLOOKUP(D:D,'قائمة الطرح'!B:C,2,)</f>
        <v>DRILL BIT DIA. 3.2 MM ASSORTED LENGTH AS REQUESTED BY END USER, ORTHOPEDIC</v>
      </c>
      <c r="G660" s="5" t="s">
        <v>12</v>
      </c>
      <c r="H660" s="5">
        <v>16</v>
      </c>
    </row>
    <row r="661" spans="1:8" x14ac:dyDescent="0.25">
      <c r="A661" s="5" t="s">
        <v>8</v>
      </c>
      <c r="B661" s="5" t="s">
        <v>39</v>
      </c>
      <c r="C661" s="5" t="s">
        <v>10</v>
      </c>
      <c r="D661" s="4">
        <v>4229520902700</v>
      </c>
      <c r="E661" s="5" t="s">
        <v>18</v>
      </c>
      <c r="F661" s="5" t="str">
        <f>VLOOKUP(D:D,'قائمة الطرح'!B:C,2,)</f>
        <v>DRILL BIT DIA. 3.2 MM ASSORTED LENGTH AS REQUESTED BY END USER, ORTHOPEDIC</v>
      </c>
      <c r="G661" s="5" t="s">
        <v>12</v>
      </c>
      <c r="H661" s="5">
        <v>5</v>
      </c>
    </row>
    <row r="662" spans="1:8" x14ac:dyDescent="0.25">
      <c r="A662" s="5" t="s">
        <v>8</v>
      </c>
      <c r="B662" s="5" t="s">
        <v>39</v>
      </c>
      <c r="C662" s="5" t="s">
        <v>10</v>
      </c>
      <c r="D662" s="4">
        <v>4229520902700</v>
      </c>
      <c r="E662" s="5" t="s">
        <v>23</v>
      </c>
      <c r="F662" s="5" t="str">
        <f>VLOOKUP(D:D,'قائمة الطرح'!B:C,2,)</f>
        <v>DRILL BIT DIA. 3.2 MM ASSORTED LENGTH AS REQUESTED BY END USER, ORTHOPEDIC</v>
      </c>
      <c r="G662" s="5" t="s">
        <v>12</v>
      </c>
      <c r="H662" s="5">
        <v>3</v>
      </c>
    </row>
    <row r="663" spans="1:8" x14ac:dyDescent="0.25">
      <c r="A663" s="5" t="s">
        <v>8</v>
      </c>
      <c r="B663" s="5" t="s">
        <v>39</v>
      </c>
      <c r="C663" s="5" t="s">
        <v>10</v>
      </c>
      <c r="D663" s="4">
        <v>4229520902900</v>
      </c>
      <c r="E663" s="5" t="s">
        <v>20</v>
      </c>
      <c r="F663" s="5" t="str">
        <f>VLOOKUP(D:D,'قائمة الطرح'!B:C,2,)</f>
        <v>"DRILL BIT, 4.1MM TO 4.5MM ASSORTED LENGTHS"</v>
      </c>
      <c r="G663" s="5" t="s">
        <v>12</v>
      </c>
      <c r="H663" s="5">
        <v>4</v>
      </c>
    </row>
    <row r="664" spans="1:8" x14ac:dyDescent="0.25">
      <c r="A664" s="5" t="s">
        <v>8</v>
      </c>
      <c r="B664" s="5" t="s">
        <v>39</v>
      </c>
      <c r="C664" s="5" t="s">
        <v>10</v>
      </c>
      <c r="D664" s="4">
        <v>4229520902900</v>
      </c>
      <c r="E664" s="5" t="s">
        <v>18</v>
      </c>
      <c r="F664" s="5" t="str">
        <f>VLOOKUP(D:D,'قائمة الطرح'!B:C,2,)</f>
        <v>"DRILL BIT, 4.1MM TO 4.5MM ASSORTED LENGTHS"</v>
      </c>
      <c r="G664" s="5" t="s">
        <v>12</v>
      </c>
      <c r="H664" s="5">
        <v>1</v>
      </c>
    </row>
    <row r="665" spans="1:8" x14ac:dyDescent="0.25">
      <c r="A665" s="5" t="s">
        <v>8</v>
      </c>
      <c r="B665" s="5" t="s">
        <v>39</v>
      </c>
      <c r="C665" s="5" t="s">
        <v>10</v>
      </c>
      <c r="D665" s="4">
        <v>4229520903300</v>
      </c>
      <c r="E665" s="5" t="s">
        <v>20</v>
      </c>
      <c r="F665" s="5" t="str">
        <f>VLOOKUP(D:D,'قائمة الطرح'!B:C,2,)</f>
        <v>CANNULATED DRILL BIT, 3.2 MM DIAM. OR EQUIVALENT ASSORTED LENGTH AS REQUESTED BY END USER, ORTHOPEDIC</v>
      </c>
      <c r="G665" s="5" t="s">
        <v>12</v>
      </c>
      <c r="H665" s="5">
        <v>4</v>
      </c>
    </row>
    <row r="666" spans="1:8" x14ac:dyDescent="0.25">
      <c r="A666" s="5" t="s">
        <v>8</v>
      </c>
      <c r="B666" s="5" t="s">
        <v>39</v>
      </c>
      <c r="C666" s="5" t="s">
        <v>10</v>
      </c>
      <c r="D666" s="4">
        <v>4229520903300</v>
      </c>
      <c r="E666" s="5" t="s">
        <v>18</v>
      </c>
      <c r="F666" s="5" t="str">
        <f>VLOOKUP(D:D,'قائمة الطرح'!B:C,2,)</f>
        <v>CANNULATED DRILL BIT, 3.2 MM DIAM. OR EQUIVALENT ASSORTED LENGTH AS REQUESTED BY END USER, ORTHOPEDIC</v>
      </c>
      <c r="G666" s="5" t="s">
        <v>12</v>
      </c>
      <c r="H666" s="5">
        <v>1</v>
      </c>
    </row>
    <row r="667" spans="1:8" x14ac:dyDescent="0.25">
      <c r="A667" s="5" t="s">
        <v>8</v>
      </c>
      <c r="B667" s="5" t="s">
        <v>39</v>
      </c>
      <c r="C667" s="5" t="s">
        <v>10</v>
      </c>
      <c r="D667" s="4">
        <v>4229520903400</v>
      </c>
      <c r="E667" s="5" t="s">
        <v>20</v>
      </c>
      <c r="F667" s="5" t="str">
        <f>VLOOKUP(D:D,'قائمة الطرح'!B:C,2,)</f>
        <v>CANNULATED DRILL BIT, 4.5 MM DIAM. OR EQUIVALENT ASSORTED LENGTH AS REQUESTED BY END USER, ORTHOPEDIC</v>
      </c>
      <c r="G667" s="5" t="s">
        <v>12</v>
      </c>
      <c r="H667" s="5">
        <v>4</v>
      </c>
    </row>
    <row r="668" spans="1:8" x14ac:dyDescent="0.25">
      <c r="A668" s="5" t="s">
        <v>8</v>
      </c>
      <c r="B668" s="5" t="s">
        <v>39</v>
      </c>
      <c r="C668" s="5" t="s">
        <v>10</v>
      </c>
      <c r="D668" s="4">
        <v>4229520903400</v>
      </c>
      <c r="E668" s="5" t="s">
        <v>18</v>
      </c>
      <c r="F668" s="5" t="str">
        <f>VLOOKUP(D:D,'قائمة الطرح'!B:C,2,)</f>
        <v>CANNULATED DRILL BIT, 4.5 MM DIAM. OR EQUIVALENT ASSORTED LENGTH AS REQUESTED BY END USER, ORTHOPEDIC</v>
      </c>
      <c r="G668" s="5" t="s">
        <v>12</v>
      </c>
      <c r="H668" s="5">
        <v>3</v>
      </c>
    </row>
    <row r="669" spans="1:8" x14ac:dyDescent="0.25">
      <c r="A669" s="5" t="s">
        <v>8</v>
      </c>
      <c r="B669" s="5" t="s">
        <v>39</v>
      </c>
      <c r="C669" s="5" t="s">
        <v>10</v>
      </c>
      <c r="D669" s="4">
        <v>4229520903500</v>
      </c>
      <c r="E669" s="5" t="s">
        <v>20</v>
      </c>
      <c r="F669" s="5" t="str">
        <f>VLOOKUP(D:D,'قائمة الطرح'!B:C,2,)</f>
        <v>CANNULATED DRILL BIT, 5.0 MM DIAM. OR EQUIVALENT ASSORTED LENGTH AS REQUESTED BY END USER, ORTHOPEDIC</v>
      </c>
      <c r="G669" s="5" t="s">
        <v>12</v>
      </c>
      <c r="H669" s="5">
        <v>4</v>
      </c>
    </row>
    <row r="670" spans="1:8" x14ac:dyDescent="0.25">
      <c r="A670" s="5" t="s">
        <v>8</v>
      </c>
      <c r="B670" s="5" t="s">
        <v>39</v>
      </c>
      <c r="C670" s="5" t="s">
        <v>10</v>
      </c>
      <c r="D670" s="4">
        <v>4229520903500</v>
      </c>
      <c r="E670" s="5" t="s">
        <v>18</v>
      </c>
      <c r="F670" s="5" t="str">
        <f>VLOOKUP(D:D,'قائمة الطرح'!B:C,2,)</f>
        <v>CANNULATED DRILL BIT, 5.0 MM DIAM. OR EQUIVALENT ASSORTED LENGTH AS REQUESTED BY END USER, ORTHOPEDIC</v>
      </c>
      <c r="G670" s="5" t="s">
        <v>12</v>
      </c>
      <c r="H670" s="5">
        <v>1</v>
      </c>
    </row>
    <row r="671" spans="1:8" x14ac:dyDescent="0.25">
      <c r="A671" s="5" t="s">
        <v>8</v>
      </c>
      <c r="B671" s="5" t="s">
        <v>39</v>
      </c>
      <c r="C671" s="5" t="s">
        <v>10</v>
      </c>
      <c r="D671" s="4">
        <v>4229520903600</v>
      </c>
      <c r="E671" s="5" t="s">
        <v>18</v>
      </c>
      <c r="F671" s="5" t="str">
        <f>VLOOKUP(D:D,'قائمة الطرح'!B:C,2,)</f>
        <v>CANNULATED DRILL BIT, 2.0 MM DIAM. OR EQUIVALENT ASSORTED LENGTH AS REQUESTED BY END USER, ORTHOPEDIC</v>
      </c>
      <c r="G671" s="5" t="s">
        <v>12</v>
      </c>
      <c r="H671" s="5">
        <v>1</v>
      </c>
    </row>
    <row r="672" spans="1:8" x14ac:dyDescent="0.25">
      <c r="A672" s="5" t="s">
        <v>8</v>
      </c>
      <c r="B672" s="5" t="s">
        <v>39</v>
      </c>
      <c r="C672" s="5" t="s">
        <v>10</v>
      </c>
      <c r="D672" s="4">
        <v>4229520903600</v>
      </c>
      <c r="E672" s="5" t="s">
        <v>23</v>
      </c>
      <c r="F672" s="5" t="str">
        <f>VLOOKUP(D:D,'قائمة الطرح'!B:C,2,)</f>
        <v>CANNULATED DRILL BIT, 2.0 MM DIAM. OR EQUIVALENT ASSORTED LENGTH AS REQUESTED BY END USER, ORTHOPEDIC</v>
      </c>
      <c r="G672" s="5" t="s">
        <v>12</v>
      </c>
      <c r="H672" s="5">
        <v>1</v>
      </c>
    </row>
    <row r="673" spans="1:8" x14ac:dyDescent="0.25">
      <c r="A673" s="5" t="s">
        <v>8</v>
      </c>
      <c r="B673" s="5" t="s">
        <v>39</v>
      </c>
      <c r="C673" s="5" t="s">
        <v>10</v>
      </c>
      <c r="D673" s="4">
        <v>4229520903800</v>
      </c>
      <c r="E673" s="5" t="s">
        <v>26</v>
      </c>
      <c r="F673" s="5" t="str">
        <f>VLOOKUP(D:D,'قائمة الطرح'!B:C,2,)</f>
        <v>"ENDCAP, FOR INTRAMEDULLARY PIRIFORMIS FEMORAL NAIL FIXATION ASSORTEDSIZES"</v>
      </c>
      <c r="G673" s="5" t="s">
        <v>12</v>
      </c>
      <c r="H673" s="5">
        <v>20</v>
      </c>
    </row>
    <row r="674" spans="1:8" x14ac:dyDescent="0.25">
      <c r="A674" s="5" t="s">
        <v>8</v>
      </c>
      <c r="B674" s="5" t="s">
        <v>39</v>
      </c>
      <c r="C674" s="5" t="s">
        <v>10</v>
      </c>
      <c r="D674" s="4">
        <v>4229520903800</v>
      </c>
      <c r="E674" s="5" t="s">
        <v>17</v>
      </c>
      <c r="F674" s="5" t="str">
        <f>VLOOKUP(D:D,'قائمة الطرح'!B:C,2,)</f>
        <v>"ENDCAP, FOR INTRAMEDULLARY PIRIFORMIS FEMORAL NAIL FIXATION ASSORTEDSIZES"</v>
      </c>
      <c r="G674" s="5" t="s">
        <v>12</v>
      </c>
      <c r="H674" s="5">
        <v>3</v>
      </c>
    </row>
    <row r="675" spans="1:8" x14ac:dyDescent="0.25">
      <c r="A675" s="5" t="s">
        <v>8</v>
      </c>
      <c r="B675" s="5" t="s">
        <v>39</v>
      </c>
      <c r="C675" s="5" t="s">
        <v>10</v>
      </c>
      <c r="D675" s="4">
        <v>4229520903800</v>
      </c>
      <c r="E675" s="5" t="s">
        <v>20</v>
      </c>
      <c r="F675" s="5" t="str">
        <f>VLOOKUP(D:D,'قائمة الطرح'!B:C,2,)</f>
        <v>"ENDCAP, FOR INTRAMEDULLARY PIRIFORMIS FEMORAL NAIL FIXATION ASSORTEDSIZES"</v>
      </c>
      <c r="G675" s="5" t="s">
        <v>12</v>
      </c>
      <c r="H675" s="5">
        <v>4</v>
      </c>
    </row>
    <row r="676" spans="1:8" x14ac:dyDescent="0.25">
      <c r="A676" s="5" t="s">
        <v>8</v>
      </c>
      <c r="B676" s="5" t="s">
        <v>39</v>
      </c>
      <c r="C676" s="5" t="s">
        <v>10</v>
      </c>
      <c r="D676" s="4">
        <v>4229520903900</v>
      </c>
      <c r="E676" s="5" t="s">
        <v>17</v>
      </c>
      <c r="F676" s="5" t="str">
        <f>VLOOKUP(D:D,'قائمة الطرح'!B:C,2,)</f>
        <v>DRILL BIT FOR PIRIFORMIS FEMORAL DISTAL INTERLOCKING ASSORTED SIZES AND LENGTHS AS REQUESTED BY END USER, ORTHOPEDIC</v>
      </c>
      <c r="G676" s="5" t="s">
        <v>12</v>
      </c>
      <c r="H676" s="5">
        <v>4</v>
      </c>
    </row>
    <row r="677" spans="1:8" x14ac:dyDescent="0.25">
      <c r="A677" s="5" t="s">
        <v>8</v>
      </c>
      <c r="B677" s="5" t="s">
        <v>39</v>
      </c>
      <c r="C677" s="5" t="s">
        <v>10</v>
      </c>
      <c r="D677" s="4">
        <v>4229521800000</v>
      </c>
      <c r="E677" s="5" t="s">
        <v>37</v>
      </c>
      <c r="F677" s="5" t="str">
        <f>VLOOKUP(D:D,'قائمة الطرح'!B:C,2,)</f>
        <v>CHUCK UNIVERSAL HAND CONTROL T-HANDLE FOR PIN INSERTION</v>
      </c>
      <c r="G677" s="5" t="s">
        <v>12</v>
      </c>
      <c r="H677" s="5">
        <v>1</v>
      </c>
    </row>
    <row r="678" spans="1:8" x14ac:dyDescent="0.25">
      <c r="A678" s="5" t="s">
        <v>8</v>
      </c>
      <c r="B678" s="5" t="s">
        <v>39</v>
      </c>
      <c r="C678" s="5" t="s">
        <v>10</v>
      </c>
      <c r="D678" s="4">
        <v>4229521800000</v>
      </c>
      <c r="E678" s="5" t="s">
        <v>13</v>
      </c>
      <c r="F678" s="5" t="str">
        <f>VLOOKUP(D:D,'قائمة الطرح'!B:C,2,)</f>
        <v>CHUCK UNIVERSAL HAND CONTROL T-HANDLE FOR PIN INSERTION</v>
      </c>
      <c r="G678" s="5" t="s">
        <v>12</v>
      </c>
      <c r="H678" s="5">
        <v>9</v>
      </c>
    </row>
    <row r="679" spans="1:8" x14ac:dyDescent="0.25">
      <c r="A679" s="5" t="s">
        <v>8</v>
      </c>
      <c r="B679" s="5" t="s">
        <v>39</v>
      </c>
      <c r="C679" s="5" t="s">
        <v>10</v>
      </c>
      <c r="D679" s="4">
        <v>4229521800000</v>
      </c>
      <c r="E679" s="5" t="s">
        <v>15</v>
      </c>
      <c r="F679" s="5" t="str">
        <f>VLOOKUP(D:D,'قائمة الطرح'!B:C,2,)</f>
        <v>CHUCK UNIVERSAL HAND CONTROL T-HANDLE FOR PIN INSERTION</v>
      </c>
      <c r="G679" s="5" t="s">
        <v>12</v>
      </c>
      <c r="H679" s="5">
        <v>2</v>
      </c>
    </row>
    <row r="680" spans="1:8" x14ac:dyDescent="0.25">
      <c r="A680" s="5" t="s">
        <v>8</v>
      </c>
      <c r="B680" s="5" t="s">
        <v>39</v>
      </c>
      <c r="C680" s="5" t="s">
        <v>10</v>
      </c>
      <c r="D680" s="4">
        <v>4229521800000</v>
      </c>
      <c r="E680" s="5" t="s">
        <v>16</v>
      </c>
      <c r="F680" s="5" t="str">
        <f>VLOOKUP(D:D,'قائمة الطرح'!B:C,2,)</f>
        <v>CHUCK UNIVERSAL HAND CONTROL T-HANDLE FOR PIN INSERTION</v>
      </c>
      <c r="G680" s="5" t="s">
        <v>12</v>
      </c>
      <c r="H680" s="5">
        <v>7</v>
      </c>
    </row>
    <row r="681" spans="1:8" x14ac:dyDescent="0.25">
      <c r="A681" s="5" t="s">
        <v>8</v>
      </c>
      <c r="B681" s="5" t="s">
        <v>39</v>
      </c>
      <c r="C681" s="5" t="s">
        <v>10</v>
      </c>
      <c r="D681" s="4">
        <v>4229521800000</v>
      </c>
      <c r="E681" s="5" t="s">
        <v>27</v>
      </c>
      <c r="F681" s="5" t="str">
        <f>VLOOKUP(D:D,'قائمة الطرح'!B:C,2,)</f>
        <v>CHUCK UNIVERSAL HAND CONTROL T-HANDLE FOR PIN INSERTION</v>
      </c>
      <c r="G681" s="5" t="s">
        <v>12</v>
      </c>
      <c r="H681" s="5">
        <v>2</v>
      </c>
    </row>
    <row r="682" spans="1:8" x14ac:dyDescent="0.25">
      <c r="A682" s="5" t="s">
        <v>8</v>
      </c>
      <c r="B682" s="5" t="s">
        <v>39</v>
      </c>
      <c r="C682" s="5" t="s">
        <v>10</v>
      </c>
      <c r="D682" s="4">
        <v>4229521800000</v>
      </c>
      <c r="E682" s="5" t="s">
        <v>20</v>
      </c>
      <c r="F682" s="5" t="str">
        <f>VLOOKUP(D:D,'قائمة الطرح'!B:C,2,)</f>
        <v>CHUCK UNIVERSAL HAND CONTROL T-HANDLE FOR PIN INSERTION</v>
      </c>
      <c r="G682" s="5" t="s">
        <v>12</v>
      </c>
      <c r="H682" s="5">
        <v>3</v>
      </c>
    </row>
    <row r="683" spans="1:8" x14ac:dyDescent="0.25">
      <c r="A683" s="5" t="s">
        <v>8</v>
      </c>
      <c r="B683" s="5" t="s">
        <v>39</v>
      </c>
      <c r="C683" s="5" t="s">
        <v>10</v>
      </c>
      <c r="D683" s="4">
        <v>4229521800000</v>
      </c>
      <c r="E683" s="5" t="s">
        <v>19</v>
      </c>
      <c r="F683" s="5" t="str">
        <f>VLOOKUP(D:D,'قائمة الطرح'!B:C,2,)</f>
        <v>CHUCK UNIVERSAL HAND CONTROL T-HANDLE FOR PIN INSERTION</v>
      </c>
      <c r="G683" s="5" t="s">
        <v>12</v>
      </c>
      <c r="H683" s="5">
        <v>1</v>
      </c>
    </row>
    <row r="684" spans="1:8" x14ac:dyDescent="0.25">
      <c r="A684" s="5" t="s">
        <v>8</v>
      </c>
      <c r="B684" s="5" t="s">
        <v>39</v>
      </c>
      <c r="C684" s="5" t="s">
        <v>10</v>
      </c>
      <c r="D684" s="4">
        <v>4229550202500</v>
      </c>
      <c r="E684" s="5" t="s">
        <v>14</v>
      </c>
      <c r="F684" s="5" t="str">
        <f>VLOOKUP(D:D,'قائمة الطرح'!B:C,2,)</f>
        <v>"BONE ALLOGRAFT ILIAC CREST WEDGE FREEZE DRIED 10-12MM, OR EQUIVALENT"</v>
      </c>
      <c r="G684" s="5" t="s">
        <v>12</v>
      </c>
      <c r="H684" s="5">
        <v>18</v>
      </c>
    </row>
    <row r="685" spans="1:8" x14ac:dyDescent="0.25">
      <c r="A685" s="5" t="s">
        <v>8</v>
      </c>
      <c r="B685" s="5" t="s">
        <v>39</v>
      </c>
      <c r="C685" s="5" t="s">
        <v>10</v>
      </c>
      <c r="D685" s="4">
        <v>4229550202500</v>
      </c>
      <c r="E685" s="5" t="s">
        <v>30</v>
      </c>
      <c r="F685" s="5" t="str">
        <f>VLOOKUP(D:D,'قائمة الطرح'!B:C,2,)</f>
        <v>"BONE ALLOGRAFT ILIAC CREST WEDGE FREEZE DRIED 10-12MM, OR EQUIVALENT"</v>
      </c>
      <c r="G685" s="5" t="s">
        <v>12</v>
      </c>
      <c r="H685" s="5">
        <v>2</v>
      </c>
    </row>
    <row r="686" spans="1:8" x14ac:dyDescent="0.25">
      <c r="A686" s="5" t="s">
        <v>8</v>
      </c>
      <c r="B686" s="5" t="s">
        <v>39</v>
      </c>
      <c r="C686" s="5" t="s">
        <v>10</v>
      </c>
      <c r="D686" s="4">
        <v>4229550202500</v>
      </c>
      <c r="E686" s="5" t="s">
        <v>15</v>
      </c>
      <c r="F686" s="5" t="str">
        <f>VLOOKUP(D:D,'قائمة الطرح'!B:C,2,)</f>
        <v>"BONE ALLOGRAFT ILIAC CREST WEDGE FREEZE DRIED 10-12MM, OR EQUIVALENT"</v>
      </c>
      <c r="G686" s="5" t="s">
        <v>12</v>
      </c>
      <c r="H686" s="5">
        <v>5</v>
      </c>
    </row>
    <row r="687" spans="1:8" x14ac:dyDescent="0.25">
      <c r="A687" s="5" t="s">
        <v>8</v>
      </c>
      <c r="B687" s="5" t="s">
        <v>39</v>
      </c>
      <c r="C687" s="5" t="s">
        <v>10</v>
      </c>
      <c r="D687" s="4">
        <v>4229550202600</v>
      </c>
      <c r="E687" s="5" t="s">
        <v>21</v>
      </c>
      <c r="F687" s="5" t="str">
        <f>VLOOKUP(D:D,'قائمة الطرح'!B:C,2,)</f>
        <v>"BONE ALLOGRAFT ILIAC CREST WEDGE FREEZE DRIED 15MM, OR EQUIVALENT"</v>
      </c>
      <c r="G687" s="5" t="s">
        <v>12</v>
      </c>
      <c r="H687" s="5">
        <v>12</v>
      </c>
    </row>
    <row r="688" spans="1:8" x14ac:dyDescent="0.25">
      <c r="A688" s="5" t="s">
        <v>8</v>
      </c>
      <c r="B688" s="5" t="s">
        <v>39</v>
      </c>
      <c r="C688" s="5" t="s">
        <v>10</v>
      </c>
      <c r="D688" s="4">
        <v>4229550202600</v>
      </c>
      <c r="E688" s="5" t="s">
        <v>26</v>
      </c>
      <c r="F688" s="5" t="str">
        <f>VLOOKUP(D:D,'قائمة الطرح'!B:C,2,)</f>
        <v>"BONE ALLOGRAFT ILIAC CREST WEDGE FREEZE DRIED 15MM, OR EQUIVALENT"</v>
      </c>
      <c r="G688" s="5" t="s">
        <v>12</v>
      </c>
      <c r="H688" s="5">
        <v>8</v>
      </c>
    </row>
    <row r="689" spans="1:8" x14ac:dyDescent="0.25">
      <c r="A689" s="5" t="s">
        <v>8</v>
      </c>
      <c r="B689" s="5" t="s">
        <v>39</v>
      </c>
      <c r="C689" s="5" t="s">
        <v>10</v>
      </c>
      <c r="D689" s="4">
        <v>4229550202600</v>
      </c>
      <c r="E689" s="5" t="s">
        <v>41</v>
      </c>
      <c r="F689" s="5" t="str">
        <f>VLOOKUP(D:D,'قائمة الطرح'!B:C,2,)</f>
        <v>"BONE ALLOGRAFT ILIAC CREST WEDGE FREEZE DRIED 15MM, OR EQUIVALENT"</v>
      </c>
      <c r="G689" s="5" t="s">
        <v>12</v>
      </c>
      <c r="H689" s="5">
        <v>12</v>
      </c>
    </row>
    <row r="690" spans="1:8" x14ac:dyDescent="0.25">
      <c r="A690" s="5" t="s">
        <v>8</v>
      </c>
      <c r="B690" s="5" t="s">
        <v>39</v>
      </c>
      <c r="C690" s="5" t="s">
        <v>10</v>
      </c>
      <c r="D690" s="4">
        <v>4229550202600</v>
      </c>
      <c r="E690" s="5" t="s">
        <v>14</v>
      </c>
      <c r="F690" s="5" t="str">
        <f>VLOOKUP(D:D,'قائمة الطرح'!B:C,2,)</f>
        <v>"BONE ALLOGRAFT ILIAC CREST WEDGE FREEZE DRIED 15MM, OR EQUIVALENT"</v>
      </c>
      <c r="G690" s="5" t="s">
        <v>12</v>
      </c>
      <c r="H690" s="5">
        <v>12</v>
      </c>
    </row>
    <row r="691" spans="1:8" x14ac:dyDescent="0.25">
      <c r="A691" s="5" t="s">
        <v>8</v>
      </c>
      <c r="B691" s="5" t="s">
        <v>39</v>
      </c>
      <c r="C691" s="5" t="s">
        <v>10</v>
      </c>
      <c r="D691" s="4">
        <v>4229550202600</v>
      </c>
      <c r="E691" s="5" t="s">
        <v>13</v>
      </c>
      <c r="F691" s="5" t="str">
        <f>VLOOKUP(D:D,'قائمة الطرح'!B:C,2,)</f>
        <v>"BONE ALLOGRAFT ILIAC CREST WEDGE FREEZE DRIED 15MM, OR EQUIVALENT"</v>
      </c>
      <c r="G691" s="5" t="s">
        <v>12</v>
      </c>
      <c r="H691" s="5">
        <v>4</v>
      </c>
    </row>
    <row r="692" spans="1:8" x14ac:dyDescent="0.25">
      <c r="A692" s="5" t="s">
        <v>8</v>
      </c>
      <c r="B692" s="5" t="s">
        <v>39</v>
      </c>
      <c r="C692" s="5" t="s">
        <v>10</v>
      </c>
      <c r="D692" s="4">
        <v>4229550202600</v>
      </c>
      <c r="E692" s="5" t="s">
        <v>15</v>
      </c>
      <c r="F692" s="5" t="str">
        <f>VLOOKUP(D:D,'قائمة الطرح'!B:C,2,)</f>
        <v>"BONE ALLOGRAFT ILIAC CREST WEDGE FREEZE DRIED 15MM, OR EQUIVALENT"</v>
      </c>
      <c r="G692" s="5" t="s">
        <v>12</v>
      </c>
      <c r="H692" s="5">
        <v>7</v>
      </c>
    </row>
    <row r="693" spans="1:8" x14ac:dyDescent="0.25">
      <c r="A693" s="5" t="s">
        <v>8</v>
      </c>
      <c r="B693" s="5" t="s">
        <v>39</v>
      </c>
      <c r="C693" s="5" t="s">
        <v>10</v>
      </c>
      <c r="D693" s="4">
        <v>4229550202600</v>
      </c>
      <c r="E693" s="5" t="s">
        <v>16</v>
      </c>
      <c r="F693" s="5" t="str">
        <f>VLOOKUP(D:D,'قائمة الطرح'!B:C,2,)</f>
        <v>"BONE ALLOGRAFT ILIAC CREST WEDGE FREEZE DRIED 15MM, OR EQUIVALENT"</v>
      </c>
      <c r="G693" s="5" t="s">
        <v>12</v>
      </c>
      <c r="H693" s="5">
        <v>12</v>
      </c>
    </row>
    <row r="694" spans="1:8" x14ac:dyDescent="0.25">
      <c r="A694" s="5" t="s">
        <v>8</v>
      </c>
      <c r="B694" s="5" t="s">
        <v>39</v>
      </c>
      <c r="C694" s="5" t="s">
        <v>10</v>
      </c>
      <c r="D694" s="4">
        <v>4229550202600</v>
      </c>
      <c r="E694" s="5" t="s">
        <v>27</v>
      </c>
      <c r="F694" s="5" t="str">
        <f>VLOOKUP(D:D,'قائمة الطرح'!B:C,2,)</f>
        <v>"BONE ALLOGRAFT ILIAC CREST WEDGE FREEZE DRIED 15MM, OR EQUIVALENT"</v>
      </c>
      <c r="G694" s="5" t="s">
        <v>12</v>
      </c>
      <c r="H694" s="5">
        <v>1</v>
      </c>
    </row>
    <row r="695" spans="1:8" x14ac:dyDescent="0.25">
      <c r="A695" s="5" t="s">
        <v>8</v>
      </c>
      <c r="B695" s="5" t="s">
        <v>39</v>
      </c>
      <c r="C695" s="5" t="s">
        <v>10</v>
      </c>
      <c r="D695" s="4">
        <v>4229550202600</v>
      </c>
      <c r="E695" s="5" t="s">
        <v>17</v>
      </c>
      <c r="F695" s="5" t="str">
        <f>VLOOKUP(D:D,'قائمة الطرح'!B:C,2,)</f>
        <v>"BONE ALLOGRAFT ILIAC CREST WEDGE FREEZE DRIED 15MM, OR EQUIVALENT"</v>
      </c>
      <c r="G695" s="5" t="s">
        <v>12</v>
      </c>
      <c r="H695" s="5">
        <v>1</v>
      </c>
    </row>
    <row r="696" spans="1:8" x14ac:dyDescent="0.25">
      <c r="A696" s="5" t="s">
        <v>8</v>
      </c>
      <c r="B696" s="5" t="s">
        <v>39</v>
      </c>
      <c r="C696" s="5" t="s">
        <v>10</v>
      </c>
      <c r="D696" s="4">
        <v>4229550202600</v>
      </c>
      <c r="E696" s="5" t="s">
        <v>19</v>
      </c>
      <c r="F696" s="5" t="str">
        <f>VLOOKUP(D:D,'قائمة الطرح'!B:C,2,)</f>
        <v>"BONE ALLOGRAFT ILIAC CREST WEDGE FREEZE DRIED 15MM, OR EQUIVALENT"</v>
      </c>
      <c r="G696" s="5" t="s">
        <v>12</v>
      </c>
      <c r="H696" s="5">
        <v>3</v>
      </c>
    </row>
    <row r="697" spans="1:8" x14ac:dyDescent="0.25">
      <c r="A697" s="5" t="s">
        <v>8</v>
      </c>
      <c r="B697" s="5" t="s">
        <v>39</v>
      </c>
      <c r="C697" s="5" t="s">
        <v>10</v>
      </c>
      <c r="D697" s="4">
        <v>4229554501500</v>
      </c>
      <c r="E697" s="5" t="s">
        <v>21</v>
      </c>
      <c r="F697" s="5" t="str">
        <f>VLOOKUP(D:D,'قائمة الطرح'!B:C,2,)</f>
        <v>"BONE ALLOGRAFT, DEMINERALIZED BONE MATRIX PUTTY 10CC, OR EQUIVALENT,ORTHOPEDIC"</v>
      </c>
      <c r="G697" s="5" t="s">
        <v>12</v>
      </c>
      <c r="H697" s="5">
        <v>7</v>
      </c>
    </row>
    <row r="698" spans="1:8" x14ac:dyDescent="0.25">
      <c r="A698" s="5" t="s">
        <v>8</v>
      </c>
      <c r="B698" s="5" t="s">
        <v>39</v>
      </c>
      <c r="C698" s="5" t="s">
        <v>10</v>
      </c>
      <c r="D698" s="4">
        <v>4229554501500</v>
      </c>
      <c r="E698" s="5" t="s">
        <v>13</v>
      </c>
      <c r="F698" s="5" t="str">
        <f>VLOOKUP(D:D,'قائمة الطرح'!B:C,2,)</f>
        <v>"BONE ALLOGRAFT, DEMINERALIZED BONE MATRIX PUTTY 10CC, OR EQUIVALENT,ORTHOPEDIC"</v>
      </c>
      <c r="G698" s="5" t="s">
        <v>12</v>
      </c>
      <c r="H698" s="5">
        <v>12</v>
      </c>
    </row>
    <row r="699" spans="1:8" x14ac:dyDescent="0.25">
      <c r="A699" s="5" t="s">
        <v>8</v>
      </c>
      <c r="B699" s="5" t="s">
        <v>39</v>
      </c>
      <c r="C699" s="5" t="s">
        <v>10</v>
      </c>
      <c r="D699" s="4">
        <v>4229554501500</v>
      </c>
      <c r="E699" s="5" t="s">
        <v>16</v>
      </c>
      <c r="F699" s="5" t="str">
        <f>VLOOKUP(D:D,'قائمة الطرح'!B:C,2,)</f>
        <v>"BONE ALLOGRAFT, DEMINERALIZED BONE MATRIX PUTTY 10CC, OR EQUIVALENT,ORTHOPEDIC"</v>
      </c>
      <c r="G699" s="5" t="s">
        <v>12</v>
      </c>
      <c r="H699" s="5">
        <v>5</v>
      </c>
    </row>
    <row r="700" spans="1:8" x14ac:dyDescent="0.25">
      <c r="A700" s="5" t="s">
        <v>8</v>
      </c>
      <c r="B700" s="5" t="s">
        <v>39</v>
      </c>
      <c r="C700" s="5" t="s">
        <v>10</v>
      </c>
      <c r="D700" s="4">
        <v>4229554501600</v>
      </c>
      <c r="E700" s="5" t="s">
        <v>11</v>
      </c>
      <c r="F700" s="5" t="str">
        <f>VLOOKUP(D:D,'قائمة الطرح'!B:C,2,)</f>
        <v>"BONE ALLOGRAFT, INJECTABLE DEMINERALIZED BONE MATRIX PUTTY 3CCEQUIVALENT, ORTHOPEDIC"</v>
      </c>
      <c r="G700" s="5" t="s">
        <v>12</v>
      </c>
      <c r="H700" s="5">
        <v>15</v>
      </c>
    </row>
    <row r="701" spans="1:8" x14ac:dyDescent="0.25">
      <c r="A701" s="5" t="s">
        <v>8</v>
      </c>
      <c r="B701" s="5" t="s">
        <v>39</v>
      </c>
      <c r="C701" s="5" t="s">
        <v>10</v>
      </c>
      <c r="D701" s="4">
        <v>4229554501700</v>
      </c>
      <c r="E701" s="5" t="s">
        <v>16</v>
      </c>
      <c r="F701" s="5" t="str">
        <f>VLOOKUP(D:D,'قائمة الطرح'!B:C,2,)</f>
        <v>"BONE ALLOGRAFT, INJECTABLE DEMINERALIZED BONE MATRIX PUTTY 5CC, OREQUIVALENT, ORTHOPEDIC"</v>
      </c>
      <c r="G701" s="5" t="s">
        <v>12</v>
      </c>
      <c r="H701" s="5">
        <v>8</v>
      </c>
    </row>
    <row r="702" spans="1:8" x14ac:dyDescent="0.25">
      <c r="A702" s="5" t="s">
        <v>8</v>
      </c>
      <c r="B702" s="5" t="s">
        <v>39</v>
      </c>
      <c r="C702" s="5" t="s">
        <v>10</v>
      </c>
      <c r="D702" s="4">
        <v>4229554502500</v>
      </c>
      <c r="E702" s="5" t="s">
        <v>21</v>
      </c>
      <c r="F702" s="5" t="str">
        <f>VLOOKUP(D:D,'قائمة الطرح'!B:C,2,)</f>
        <v>BONE GRAFTING PUTTY DEMINERALIZED BONE MATRIX 5 CC EQUIVALENT, ORTHOPEDIC</v>
      </c>
      <c r="G702" s="5" t="s">
        <v>12</v>
      </c>
      <c r="H702" s="5">
        <v>24</v>
      </c>
    </row>
    <row r="703" spans="1:8" x14ac:dyDescent="0.25">
      <c r="A703" s="5" t="s">
        <v>8</v>
      </c>
      <c r="B703" s="5" t="s">
        <v>39</v>
      </c>
      <c r="C703" s="5" t="s">
        <v>10</v>
      </c>
      <c r="D703" s="4">
        <v>4229554502500</v>
      </c>
      <c r="E703" s="5" t="s">
        <v>41</v>
      </c>
      <c r="F703" s="5" t="str">
        <f>VLOOKUP(D:D,'قائمة الطرح'!B:C,2,)</f>
        <v>BONE GRAFTING PUTTY DEMINERALIZED BONE MATRIX 5 CC EQUIVALENT, ORTHOPEDIC</v>
      </c>
      <c r="G703" s="5" t="s">
        <v>12</v>
      </c>
      <c r="H703" s="5">
        <v>12</v>
      </c>
    </row>
    <row r="704" spans="1:8" x14ac:dyDescent="0.25">
      <c r="A704" s="5" t="s">
        <v>8</v>
      </c>
      <c r="B704" s="5" t="s">
        <v>39</v>
      </c>
      <c r="C704" s="5" t="s">
        <v>10</v>
      </c>
      <c r="D704" s="4">
        <v>4229554502500</v>
      </c>
      <c r="E704" s="5" t="s">
        <v>40</v>
      </c>
      <c r="F704" s="5" t="str">
        <f>VLOOKUP(D:D,'قائمة الطرح'!B:C,2,)</f>
        <v>BONE GRAFTING PUTTY DEMINERALIZED BONE MATRIX 5 CC EQUIVALENT, ORTHOPEDIC</v>
      </c>
      <c r="G704" s="5" t="s">
        <v>12</v>
      </c>
      <c r="H704" s="5">
        <v>45</v>
      </c>
    </row>
    <row r="705" spans="1:8" x14ac:dyDescent="0.25">
      <c r="A705" s="5" t="s">
        <v>8</v>
      </c>
      <c r="B705" s="5" t="s">
        <v>39</v>
      </c>
      <c r="C705" s="5" t="s">
        <v>10</v>
      </c>
      <c r="D705" s="4">
        <v>4229554502500</v>
      </c>
      <c r="E705" s="5" t="s">
        <v>14</v>
      </c>
      <c r="F705" s="5" t="str">
        <f>VLOOKUP(D:D,'قائمة الطرح'!B:C,2,)</f>
        <v>BONE GRAFTING PUTTY DEMINERALIZED BONE MATRIX 5 CC EQUIVALENT, ORTHOPEDIC</v>
      </c>
      <c r="G705" s="5" t="s">
        <v>12</v>
      </c>
      <c r="H705" s="5">
        <v>16</v>
      </c>
    </row>
    <row r="706" spans="1:8" x14ac:dyDescent="0.25">
      <c r="A706" s="5" t="s">
        <v>8</v>
      </c>
      <c r="B706" s="5" t="s">
        <v>39</v>
      </c>
      <c r="C706" s="5" t="s">
        <v>10</v>
      </c>
      <c r="D706" s="4">
        <v>4229554502500</v>
      </c>
      <c r="E706" s="5" t="s">
        <v>11</v>
      </c>
      <c r="F706" s="5" t="str">
        <f>VLOOKUP(D:D,'قائمة الطرح'!B:C,2,)</f>
        <v>BONE GRAFTING PUTTY DEMINERALIZED BONE MATRIX 5 CC EQUIVALENT, ORTHOPEDIC</v>
      </c>
      <c r="G706" s="5" t="s">
        <v>12</v>
      </c>
      <c r="H706" s="5">
        <v>21</v>
      </c>
    </row>
    <row r="707" spans="1:8" x14ac:dyDescent="0.25">
      <c r="A707" s="5" t="s">
        <v>8</v>
      </c>
      <c r="B707" s="5" t="s">
        <v>39</v>
      </c>
      <c r="C707" s="5" t="s">
        <v>10</v>
      </c>
      <c r="D707" s="4">
        <v>4229554502500</v>
      </c>
      <c r="E707" s="5" t="s">
        <v>45</v>
      </c>
      <c r="F707" s="5" t="str">
        <f>VLOOKUP(D:D,'قائمة الطرح'!B:C,2,)</f>
        <v>BONE GRAFTING PUTTY DEMINERALIZED BONE MATRIX 5 CC EQUIVALENT, ORTHOPEDIC</v>
      </c>
      <c r="G707" s="5" t="s">
        <v>12</v>
      </c>
      <c r="H707" s="5">
        <v>1</v>
      </c>
    </row>
    <row r="708" spans="1:8" x14ac:dyDescent="0.25">
      <c r="A708" s="5" t="s">
        <v>8</v>
      </c>
      <c r="B708" s="5" t="s">
        <v>39</v>
      </c>
      <c r="C708" s="5" t="s">
        <v>10</v>
      </c>
      <c r="D708" s="4">
        <v>4229554502500</v>
      </c>
      <c r="E708" s="5" t="s">
        <v>44</v>
      </c>
      <c r="F708" s="5" t="str">
        <f>VLOOKUP(D:D,'قائمة الطرح'!B:C,2,)</f>
        <v>BONE GRAFTING PUTTY DEMINERALIZED BONE MATRIX 5 CC EQUIVALENT, ORTHOPEDIC</v>
      </c>
      <c r="G708" s="5" t="s">
        <v>12</v>
      </c>
      <c r="H708" s="5">
        <v>2</v>
      </c>
    </row>
    <row r="709" spans="1:8" x14ac:dyDescent="0.25">
      <c r="A709" s="5" t="s">
        <v>8</v>
      </c>
      <c r="B709" s="5" t="s">
        <v>39</v>
      </c>
      <c r="C709" s="5" t="s">
        <v>10</v>
      </c>
      <c r="D709" s="4">
        <v>4229554502500</v>
      </c>
      <c r="E709" s="5" t="s">
        <v>13</v>
      </c>
      <c r="F709" s="5" t="str">
        <f>VLOOKUP(D:D,'قائمة الطرح'!B:C,2,)</f>
        <v>BONE GRAFTING PUTTY DEMINERALIZED BONE MATRIX 5 CC EQUIVALENT, ORTHOPEDIC</v>
      </c>
      <c r="G709" s="5" t="s">
        <v>12</v>
      </c>
      <c r="H709" s="5">
        <v>24</v>
      </c>
    </row>
    <row r="710" spans="1:8" x14ac:dyDescent="0.25">
      <c r="A710" s="5" t="s">
        <v>8</v>
      </c>
      <c r="B710" s="5" t="s">
        <v>39</v>
      </c>
      <c r="C710" s="5" t="s">
        <v>10</v>
      </c>
      <c r="D710" s="4">
        <v>4229554502500</v>
      </c>
      <c r="E710" s="5" t="s">
        <v>46</v>
      </c>
      <c r="F710" s="5" t="str">
        <f>VLOOKUP(D:D,'قائمة الطرح'!B:C,2,)</f>
        <v>BONE GRAFTING PUTTY DEMINERALIZED BONE MATRIX 5 CC EQUIVALENT, ORTHOPEDIC</v>
      </c>
      <c r="G710" s="5" t="s">
        <v>12</v>
      </c>
      <c r="H710" s="5">
        <v>14</v>
      </c>
    </row>
    <row r="711" spans="1:8" x14ac:dyDescent="0.25">
      <c r="A711" s="5" t="s">
        <v>8</v>
      </c>
      <c r="B711" s="5" t="s">
        <v>39</v>
      </c>
      <c r="C711" s="5" t="s">
        <v>10</v>
      </c>
      <c r="D711" s="4">
        <v>4229554502500</v>
      </c>
      <c r="E711" s="5" t="s">
        <v>15</v>
      </c>
      <c r="F711" s="5" t="str">
        <f>VLOOKUP(D:D,'قائمة الطرح'!B:C,2,)</f>
        <v>BONE GRAFTING PUTTY DEMINERALIZED BONE MATRIX 5 CC EQUIVALENT, ORTHOPEDIC</v>
      </c>
      <c r="G711" s="5" t="s">
        <v>12</v>
      </c>
      <c r="H711" s="5">
        <v>4</v>
      </c>
    </row>
    <row r="712" spans="1:8" x14ac:dyDescent="0.25">
      <c r="A712" s="5" t="s">
        <v>8</v>
      </c>
      <c r="B712" s="5" t="s">
        <v>39</v>
      </c>
      <c r="C712" s="5" t="s">
        <v>10</v>
      </c>
      <c r="D712" s="4">
        <v>4229554502500</v>
      </c>
      <c r="E712" s="5" t="s">
        <v>16</v>
      </c>
      <c r="F712" s="5" t="str">
        <f>VLOOKUP(D:D,'قائمة الطرح'!B:C,2,)</f>
        <v>BONE GRAFTING PUTTY DEMINERALIZED BONE MATRIX 5 CC EQUIVALENT, ORTHOPEDIC</v>
      </c>
      <c r="G712" s="5" t="s">
        <v>12</v>
      </c>
      <c r="H712" s="5">
        <v>20</v>
      </c>
    </row>
    <row r="713" spans="1:8" x14ac:dyDescent="0.25">
      <c r="A713" s="5" t="s">
        <v>8</v>
      </c>
      <c r="B713" s="5" t="s">
        <v>39</v>
      </c>
      <c r="C713" s="5" t="s">
        <v>10</v>
      </c>
      <c r="D713" s="4">
        <v>4229554502500</v>
      </c>
      <c r="E713" s="5" t="s">
        <v>22</v>
      </c>
      <c r="F713" s="5" t="str">
        <f>VLOOKUP(D:D,'قائمة الطرح'!B:C,2,)</f>
        <v>BONE GRAFTING PUTTY DEMINERALIZED BONE MATRIX 5 CC EQUIVALENT, ORTHOPEDIC</v>
      </c>
      <c r="G713" s="5" t="s">
        <v>12</v>
      </c>
      <c r="H713" s="5">
        <v>12</v>
      </c>
    </row>
    <row r="714" spans="1:8" x14ac:dyDescent="0.25">
      <c r="A714" s="5" t="s">
        <v>8</v>
      </c>
      <c r="B714" s="5" t="s">
        <v>39</v>
      </c>
      <c r="C714" s="5" t="s">
        <v>10</v>
      </c>
      <c r="D714" s="4">
        <v>4229554502500</v>
      </c>
      <c r="E714" s="5" t="s">
        <v>27</v>
      </c>
      <c r="F714" s="5" t="str">
        <f>VLOOKUP(D:D,'قائمة الطرح'!B:C,2,)</f>
        <v>BONE GRAFTING PUTTY DEMINERALIZED BONE MATRIX 5 CC EQUIVALENT, ORTHOPEDIC</v>
      </c>
      <c r="G714" s="5" t="s">
        <v>12</v>
      </c>
      <c r="H714" s="5">
        <v>8</v>
      </c>
    </row>
    <row r="715" spans="1:8" x14ac:dyDescent="0.25">
      <c r="A715" s="5" t="s">
        <v>8</v>
      </c>
      <c r="B715" s="5" t="s">
        <v>39</v>
      </c>
      <c r="C715" s="5" t="s">
        <v>10</v>
      </c>
      <c r="D715" s="4">
        <v>4229554502500</v>
      </c>
      <c r="E715" s="5" t="s">
        <v>20</v>
      </c>
      <c r="F715" s="5" t="str">
        <f>VLOOKUP(D:D,'قائمة الطرح'!B:C,2,)</f>
        <v>BONE GRAFTING PUTTY DEMINERALIZED BONE MATRIX 5 CC EQUIVALENT, ORTHOPEDIC</v>
      </c>
      <c r="G715" s="5" t="s">
        <v>12</v>
      </c>
      <c r="H715" s="5">
        <v>16</v>
      </c>
    </row>
    <row r="716" spans="1:8" x14ac:dyDescent="0.25">
      <c r="A716" s="5" t="s">
        <v>8</v>
      </c>
      <c r="B716" s="5" t="s">
        <v>39</v>
      </c>
      <c r="C716" s="5" t="s">
        <v>10</v>
      </c>
      <c r="D716" s="4">
        <v>4229554502500</v>
      </c>
      <c r="E716" s="5" t="s">
        <v>18</v>
      </c>
      <c r="F716" s="5" t="str">
        <f>VLOOKUP(D:D,'قائمة الطرح'!B:C,2,)</f>
        <v>BONE GRAFTING PUTTY DEMINERALIZED BONE MATRIX 5 CC EQUIVALENT, ORTHOPEDIC</v>
      </c>
      <c r="G716" s="5" t="s">
        <v>12</v>
      </c>
      <c r="H716" s="5">
        <v>8</v>
      </c>
    </row>
    <row r="717" spans="1:8" x14ac:dyDescent="0.25">
      <c r="A717" s="5" t="s">
        <v>8</v>
      </c>
      <c r="B717" s="5" t="s">
        <v>39</v>
      </c>
      <c r="C717" s="5" t="s">
        <v>10</v>
      </c>
      <c r="D717" s="4">
        <v>4229554503800</v>
      </c>
      <c r="E717" s="5" t="s">
        <v>26</v>
      </c>
      <c r="F717" s="5" t="str">
        <f>VLOOKUP(D:D,'قائمة الطرح'!B:C,2,)</f>
        <v>"BONE ALLOGRAFT CANCELLOUS CHIPS FREEZE DRIED 30 CC, OR EQUIVALENT"</v>
      </c>
      <c r="G717" s="5" t="s">
        <v>12</v>
      </c>
      <c r="H717" s="5">
        <v>9</v>
      </c>
    </row>
    <row r="718" spans="1:8" x14ac:dyDescent="0.25">
      <c r="A718" s="5" t="s">
        <v>8</v>
      </c>
      <c r="B718" s="5" t="s">
        <v>39</v>
      </c>
      <c r="C718" s="5" t="s">
        <v>10</v>
      </c>
      <c r="D718" s="4">
        <v>4229554503800</v>
      </c>
      <c r="E718" s="5" t="s">
        <v>18</v>
      </c>
      <c r="F718" s="5" t="str">
        <f>VLOOKUP(D:D,'قائمة الطرح'!B:C,2,)</f>
        <v>"BONE ALLOGRAFT CANCELLOUS CHIPS FREEZE DRIED 30 CC, OR EQUIVALENT"</v>
      </c>
      <c r="G718" s="5" t="s">
        <v>12</v>
      </c>
      <c r="H718" s="5">
        <v>81</v>
      </c>
    </row>
    <row r="719" spans="1:8" x14ac:dyDescent="0.25">
      <c r="A719" s="5" t="s">
        <v>8</v>
      </c>
      <c r="B719" s="5" t="s">
        <v>39</v>
      </c>
      <c r="C719" s="5" t="s">
        <v>10</v>
      </c>
      <c r="D719" s="4">
        <v>4229554503900</v>
      </c>
      <c r="E719" s="5" t="s">
        <v>26</v>
      </c>
      <c r="F719" s="5" t="str">
        <f>VLOOKUP(D:D,'قائمة الطرح'!B:C,2,)</f>
        <v>"BONE ALLOGRAFT CANCELLOUS CHIPS FREEZE DRIED 5 CC, OR EQUIVALENT"</v>
      </c>
      <c r="G719" s="5" t="s">
        <v>12</v>
      </c>
      <c r="H719" s="5">
        <v>25</v>
      </c>
    </row>
    <row r="720" spans="1:8" x14ac:dyDescent="0.25">
      <c r="A720" s="5" t="s">
        <v>8</v>
      </c>
      <c r="B720" s="5" t="s">
        <v>39</v>
      </c>
      <c r="C720" s="5" t="s">
        <v>10</v>
      </c>
      <c r="D720" s="4">
        <v>4229610300200</v>
      </c>
      <c r="E720" s="5" t="s">
        <v>21</v>
      </c>
      <c r="F720" s="5" t="str">
        <f>VLOOKUP(D:D,'قائمة الطرح'!B:C,2,)</f>
        <v>DURAL ADHESION PREVENTION MATERIAL 3 CC OR EQUIVALENT SPINAL</v>
      </c>
      <c r="G720" s="5" t="s">
        <v>12</v>
      </c>
      <c r="H720" s="5">
        <v>70</v>
      </c>
    </row>
    <row r="721" spans="1:8" x14ac:dyDescent="0.25">
      <c r="A721" s="5" t="s">
        <v>8</v>
      </c>
      <c r="B721" s="5" t="s">
        <v>39</v>
      </c>
      <c r="C721" s="5" t="s">
        <v>10</v>
      </c>
      <c r="D721" s="4">
        <v>4229640200200</v>
      </c>
      <c r="E721" s="5" t="s">
        <v>23</v>
      </c>
      <c r="F721" s="5" t="str">
        <f>VLOOKUP(D:D,'قائمة الطرح'!B:C,2,)</f>
        <v>"WATER JET SYSTEM FOR ARTHROPLASTY, OR EQUIVALENT"</v>
      </c>
      <c r="G721" s="5" t="s">
        <v>12</v>
      </c>
      <c r="H721" s="5">
        <v>9</v>
      </c>
    </row>
    <row r="722" spans="1:8" x14ac:dyDescent="0.25">
      <c r="A722" s="5" t="s">
        <v>8</v>
      </c>
      <c r="B722" s="5" t="s">
        <v>39</v>
      </c>
      <c r="C722" s="5" t="s">
        <v>10</v>
      </c>
      <c r="D722" s="4">
        <v>4229670200000</v>
      </c>
      <c r="E722" s="5" t="s">
        <v>21</v>
      </c>
      <c r="F722" s="5" t="str">
        <f>VLOOKUP(D:D,'قائمة الطرح'!B:C,2,)</f>
        <v>"KIT, CEMENT VACUUM MIXING SYSTEM WITH CANAL PRESSURIZER, ORTHOPEDIC"</v>
      </c>
      <c r="G722" s="5" t="s">
        <v>12</v>
      </c>
      <c r="H722" s="5">
        <v>45</v>
      </c>
    </row>
    <row r="723" spans="1:8" x14ac:dyDescent="0.25">
      <c r="A723" s="5" t="s">
        <v>8</v>
      </c>
      <c r="B723" s="5" t="s">
        <v>39</v>
      </c>
      <c r="C723" s="5" t="s">
        <v>10</v>
      </c>
      <c r="D723" s="4">
        <v>4229670200000</v>
      </c>
      <c r="E723" s="5" t="s">
        <v>43</v>
      </c>
      <c r="F723" s="5" t="str">
        <f>VLOOKUP(D:D,'قائمة الطرح'!B:C,2,)</f>
        <v>"KIT, CEMENT VACUUM MIXING SYSTEM WITH CANAL PRESSURIZER, ORTHOPEDIC"</v>
      </c>
      <c r="G723" s="5" t="s">
        <v>12</v>
      </c>
      <c r="H723" s="5">
        <v>20</v>
      </c>
    </row>
    <row r="724" spans="1:8" x14ac:dyDescent="0.25">
      <c r="A724" s="5" t="s">
        <v>8</v>
      </c>
      <c r="B724" s="5" t="s">
        <v>39</v>
      </c>
      <c r="C724" s="5" t="s">
        <v>10</v>
      </c>
      <c r="D724" s="4">
        <v>4229670200000</v>
      </c>
      <c r="E724" s="5" t="s">
        <v>38</v>
      </c>
      <c r="F724" s="5" t="str">
        <f>VLOOKUP(D:D,'قائمة الطرح'!B:C,2,)</f>
        <v>"KIT, CEMENT VACUUM MIXING SYSTEM WITH CANAL PRESSURIZER, ORTHOPEDIC"</v>
      </c>
      <c r="G724" s="5" t="s">
        <v>12</v>
      </c>
      <c r="H724" s="5">
        <v>20</v>
      </c>
    </row>
    <row r="725" spans="1:8" x14ac:dyDescent="0.25">
      <c r="A725" s="5" t="s">
        <v>8</v>
      </c>
      <c r="B725" s="5" t="s">
        <v>39</v>
      </c>
      <c r="C725" s="5" t="s">
        <v>10</v>
      </c>
      <c r="D725" s="4">
        <v>4229670200000</v>
      </c>
      <c r="E725" s="5" t="s">
        <v>11</v>
      </c>
      <c r="F725" s="5" t="str">
        <f>VLOOKUP(D:D,'قائمة الطرح'!B:C,2,)</f>
        <v>"KIT, CEMENT VACUUM MIXING SYSTEM WITH CANAL PRESSURIZER, ORTHOPEDIC"</v>
      </c>
      <c r="G725" s="5" t="s">
        <v>12</v>
      </c>
      <c r="H725" s="5">
        <v>20</v>
      </c>
    </row>
    <row r="726" spans="1:8" x14ac:dyDescent="0.25">
      <c r="A726" s="5" t="s">
        <v>8</v>
      </c>
      <c r="B726" s="5" t="s">
        <v>39</v>
      </c>
      <c r="C726" s="5" t="s">
        <v>10</v>
      </c>
      <c r="D726" s="4">
        <v>4229670200000</v>
      </c>
      <c r="E726" s="5" t="s">
        <v>44</v>
      </c>
      <c r="F726" s="5" t="str">
        <f>VLOOKUP(D:D,'قائمة الطرح'!B:C,2,)</f>
        <v>"KIT, CEMENT VACUUM MIXING SYSTEM WITH CANAL PRESSURIZER, ORTHOPEDIC"</v>
      </c>
      <c r="G726" s="5" t="s">
        <v>12</v>
      </c>
      <c r="H726" s="5">
        <v>2</v>
      </c>
    </row>
    <row r="727" spans="1:8" x14ac:dyDescent="0.25">
      <c r="A727" s="5" t="s">
        <v>8</v>
      </c>
      <c r="B727" s="5" t="s">
        <v>39</v>
      </c>
      <c r="C727" s="5" t="s">
        <v>10</v>
      </c>
      <c r="D727" s="4">
        <v>4229670200000</v>
      </c>
      <c r="E727" s="5" t="s">
        <v>13</v>
      </c>
      <c r="F727" s="5" t="str">
        <f>VLOOKUP(D:D,'قائمة الطرح'!B:C,2,)</f>
        <v>"KIT, CEMENT VACUUM MIXING SYSTEM WITH CANAL PRESSURIZER, ORTHOPEDIC"</v>
      </c>
      <c r="G727" s="5" t="s">
        <v>12</v>
      </c>
      <c r="H727" s="5">
        <v>60</v>
      </c>
    </row>
    <row r="728" spans="1:8" x14ac:dyDescent="0.25">
      <c r="A728" s="5" t="s">
        <v>8</v>
      </c>
      <c r="B728" s="5" t="s">
        <v>39</v>
      </c>
      <c r="C728" s="5" t="s">
        <v>10</v>
      </c>
      <c r="D728" s="4">
        <v>4229670200000</v>
      </c>
      <c r="E728" s="5" t="s">
        <v>30</v>
      </c>
      <c r="F728" s="5" t="str">
        <f>VLOOKUP(D:D,'قائمة الطرح'!B:C,2,)</f>
        <v>"KIT, CEMENT VACUUM MIXING SYSTEM WITH CANAL PRESSURIZER, ORTHOPEDIC"</v>
      </c>
      <c r="G728" s="5" t="s">
        <v>12</v>
      </c>
      <c r="H728" s="5">
        <v>60</v>
      </c>
    </row>
    <row r="729" spans="1:8" x14ac:dyDescent="0.25">
      <c r="A729" s="5" t="s">
        <v>8</v>
      </c>
      <c r="B729" s="5" t="s">
        <v>39</v>
      </c>
      <c r="C729" s="5" t="s">
        <v>10</v>
      </c>
      <c r="D729" s="4">
        <v>4229670200000</v>
      </c>
      <c r="E729" s="5" t="s">
        <v>15</v>
      </c>
      <c r="F729" s="5" t="str">
        <f>VLOOKUP(D:D,'قائمة الطرح'!B:C,2,)</f>
        <v>"KIT, CEMENT VACUUM MIXING SYSTEM WITH CANAL PRESSURIZER, ORTHOPEDIC"</v>
      </c>
      <c r="G729" s="5" t="s">
        <v>12</v>
      </c>
      <c r="H729" s="5">
        <v>145</v>
      </c>
    </row>
    <row r="730" spans="1:8" x14ac:dyDescent="0.25">
      <c r="A730" s="5" t="s">
        <v>8</v>
      </c>
      <c r="B730" s="5" t="s">
        <v>39</v>
      </c>
      <c r="C730" s="5" t="s">
        <v>10</v>
      </c>
      <c r="D730" s="4">
        <v>4229670200000</v>
      </c>
      <c r="E730" s="5" t="s">
        <v>22</v>
      </c>
      <c r="F730" s="5" t="str">
        <f>VLOOKUP(D:D,'قائمة الطرح'!B:C,2,)</f>
        <v>"KIT, CEMENT VACUUM MIXING SYSTEM WITH CANAL PRESSURIZER, ORTHOPEDIC"</v>
      </c>
      <c r="G730" s="5" t="s">
        <v>12</v>
      </c>
      <c r="H730" s="5">
        <v>30</v>
      </c>
    </row>
    <row r="731" spans="1:8" x14ac:dyDescent="0.25">
      <c r="A731" s="5" t="s">
        <v>8</v>
      </c>
      <c r="B731" s="5" t="s">
        <v>39</v>
      </c>
      <c r="C731" s="5" t="s">
        <v>10</v>
      </c>
      <c r="D731" s="4">
        <v>4229670200000</v>
      </c>
      <c r="E731" s="5" t="s">
        <v>19</v>
      </c>
      <c r="F731" s="5" t="str">
        <f>VLOOKUP(D:D,'قائمة الطرح'!B:C,2,)</f>
        <v>"KIT, CEMENT VACUUM MIXING SYSTEM WITH CANAL PRESSURIZER, ORTHOPEDIC"</v>
      </c>
      <c r="G731" s="5" t="s">
        <v>12</v>
      </c>
      <c r="H731" s="5">
        <v>9</v>
      </c>
    </row>
    <row r="732" spans="1:8" x14ac:dyDescent="0.25">
      <c r="A732" s="5" t="s">
        <v>8</v>
      </c>
      <c r="B732" s="5" t="s">
        <v>39</v>
      </c>
      <c r="C732" s="5" t="s">
        <v>10</v>
      </c>
      <c r="D732" s="4">
        <v>4229670200000</v>
      </c>
      <c r="E732" s="5" t="s">
        <v>32</v>
      </c>
      <c r="F732" s="5" t="str">
        <f>VLOOKUP(D:D,'قائمة الطرح'!B:C,2,)</f>
        <v>"KIT, CEMENT VACUUM MIXING SYSTEM WITH CANAL PRESSURIZER, ORTHOPEDIC"</v>
      </c>
      <c r="G732" s="5" t="s">
        <v>12</v>
      </c>
      <c r="H732" s="5">
        <v>3</v>
      </c>
    </row>
    <row r="733" spans="1:8" x14ac:dyDescent="0.25">
      <c r="A733" s="5" t="s">
        <v>8</v>
      </c>
      <c r="B733" s="5" t="s">
        <v>39</v>
      </c>
      <c r="C733" s="5" t="s">
        <v>10</v>
      </c>
      <c r="D733" s="4">
        <v>4229670200000</v>
      </c>
      <c r="E733" s="5" t="s">
        <v>25</v>
      </c>
      <c r="F733" s="5" t="str">
        <f>VLOOKUP(D:D,'قائمة الطرح'!B:C,2,)</f>
        <v>"KIT, CEMENT VACUUM MIXING SYSTEM WITH CANAL PRESSURIZER, ORTHOPEDIC"</v>
      </c>
      <c r="G733" s="5" t="s">
        <v>12</v>
      </c>
      <c r="H733" s="5">
        <v>9</v>
      </c>
    </row>
    <row r="734" spans="1:8" x14ac:dyDescent="0.25">
      <c r="A734" s="5" t="s">
        <v>8</v>
      </c>
      <c r="B734" s="5" t="s">
        <v>39</v>
      </c>
      <c r="C734" s="5" t="s">
        <v>10</v>
      </c>
      <c r="D734" s="4">
        <v>4229670500100</v>
      </c>
      <c r="E734" s="5" t="s">
        <v>26</v>
      </c>
      <c r="F734" s="5" t="str">
        <f>VLOOKUP(D:D,'قائمة الطرح'!B:C,2,)</f>
        <v>BONE CEMENT WITH ANTIBIOTICS LOW VISCOSITY, ORTHOPEDIC</v>
      </c>
      <c r="G734" s="5" t="s">
        <v>12</v>
      </c>
      <c r="H734" s="5">
        <v>5</v>
      </c>
    </row>
    <row r="735" spans="1:8" x14ac:dyDescent="0.25">
      <c r="A735" s="5" t="s">
        <v>8</v>
      </c>
      <c r="B735" s="5" t="s">
        <v>39</v>
      </c>
      <c r="C735" s="5" t="s">
        <v>10</v>
      </c>
      <c r="D735" s="4">
        <v>4229670500100</v>
      </c>
      <c r="E735" s="5" t="s">
        <v>13</v>
      </c>
      <c r="F735" s="5" t="str">
        <f>VLOOKUP(D:D,'قائمة الطرح'!B:C,2,)</f>
        <v>BONE CEMENT WITH ANTIBIOTICS LOW VISCOSITY, ORTHOPEDIC</v>
      </c>
      <c r="G735" s="5" t="s">
        <v>12</v>
      </c>
      <c r="H735" s="5">
        <v>20</v>
      </c>
    </row>
    <row r="736" spans="1:8" x14ac:dyDescent="0.25">
      <c r="A736" s="5" t="s">
        <v>8</v>
      </c>
      <c r="B736" s="5" t="s">
        <v>39</v>
      </c>
      <c r="C736" s="5" t="s">
        <v>10</v>
      </c>
      <c r="D736" s="4">
        <v>4229670500100</v>
      </c>
      <c r="E736" s="5" t="s">
        <v>19</v>
      </c>
      <c r="F736" s="5" t="str">
        <f>VLOOKUP(D:D,'قائمة الطرح'!B:C,2,)</f>
        <v>BONE CEMENT WITH ANTIBIOTICS LOW VISCOSITY, ORTHOPEDIC</v>
      </c>
      <c r="G736" s="5" t="s">
        <v>12</v>
      </c>
      <c r="H736" s="5">
        <v>7</v>
      </c>
    </row>
    <row r="737" spans="1:8" x14ac:dyDescent="0.25">
      <c r="A737" s="5" t="s">
        <v>8</v>
      </c>
      <c r="B737" s="5" t="s">
        <v>39</v>
      </c>
      <c r="C737" s="5" t="s">
        <v>10</v>
      </c>
      <c r="D737" s="4">
        <v>4229670500600</v>
      </c>
      <c r="E737" s="5" t="s">
        <v>15</v>
      </c>
      <c r="F737" s="5" t="str">
        <f>VLOOKUP(D:D,'قائمة الطرح'!B:C,2,)</f>
        <v>BONE CEMENT PLAIN HIGH VISCOSITY, ORTHOPEDIC</v>
      </c>
      <c r="G737" s="5" t="s">
        <v>12</v>
      </c>
      <c r="H737" s="5">
        <v>66</v>
      </c>
    </row>
    <row r="738" spans="1:8" x14ac:dyDescent="0.25">
      <c r="A738" s="5" t="s">
        <v>8</v>
      </c>
      <c r="B738" s="5" t="s">
        <v>39</v>
      </c>
      <c r="C738" s="5" t="s">
        <v>10</v>
      </c>
      <c r="D738" s="4">
        <v>4231153700500</v>
      </c>
      <c r="E738" s="5" t="s">
        <v>21</v>
      </c>
      <c r="F738" s="5" t="str">
        <f>VLOOKUP(D:D,'قائمة الطرح'!B:C,2,)</f>
        <v>"SCISSORS, LISTER BANDAGE (SMALL, MEDIUM AND LARGE)"</v>
      </c>
      <c r="G738" s="5" t="s">
        <v>12</v>
      </c>
      <c r="H738" s="5">
        <v>4</v>
      </c>
    </row>
    <row r="739" spans="1:8" x14ac:dyDescent="0.25">
      <c r="A739" s="5" t="s">
        <v>8</v>
      </c>
      <c r="B739" s="5" t="s">
        <v>39</v>
      </c>
      <c r="C739" s="5" t="s">
        <v>10</v>
      </c>
      <c r="D739" s="4">
        <v>4231153700500</v>
      </c>
      <c r="E739" s="5" t="s">
        <v>43</v>
      </c>
      <c r="F739" s="5" t="str">
        <f>VLOOKUP(D:D,'قائمة الطرح'!B:C,2,)</f>
        <v>"SCISSORS, LISTER BANDAGE (SMALL, MEDIUM AND LARGE)"</v>
      </c>
      <c r="G739" s="5" t="s">
        <v>12</v>
      </c>
      <c r="H739" s="5">
        <v>2</v>
      </c>
    </row>
    <row r="740" spans="1:8" x14ac:dyDescent="0.25">
      <c r="A740" s="5" t="s">
        <v>8</v>
      </c>
      <c r="B740" s="5" t="s">
        <v>39</v>
      </c>
      <c r="C740" s="5" t="s">
        <v>10</v>
      </c>
      <c r="D740" s="4">
        <v>4231153700500</v>
      </c>
      <c r="E740" s="5" t="s">
        <v>38</v>
      </c>
      <c r="F740" s="5" t="str">
        <f>VLOOKUP(D:D,'قائمة الطرح'!B:C,2,)</f>
        <v>"SCISSORS, LISTER BANDAGE (SMALL, MEDIUM AND LARGE)"</v>
      </c>
      <c r="G740" s="5" t="s">
        <v>12</v>
      </c>
      <c r="H740" s="5">
        <v>4</v>
      </c>
    </row>
    <row r="741" spans="1:8" x14ac:dyDescent="0.25">
      <c r="A741" s="5" t="s">
        <v>8</v>
      </c>
      <c r="B741" s="5" t="s">
        <v>39</v>
      </c>
      <c r="C741" s="5" t="s">
        <v>10</v>
      </c>
      <c r="D741" s="4">
        <v>4231153700500</v>
      </c>
      <c r="E741" s="5" t="s">
        <v>11</v>
      </c>
      <c r="F741" s="5" t="str">
        <f>VLOOKUP(D:D,'قائمة الطرح'!B:C,2,)</f>
        <v>"SCISSORS, LISTER BANDAGE (SMALL, MEDIUM AND LARGE)"</v>
      </c>
      <c r="G741" s="5" t="s">
        <v>12</v>
      </c>
      <c r="H741" s="5">
        <v>12</v>
      </c>
    </row>
    <row r="742" spans="1:8" x14ac:dyDescent="0.25">
      <c r="A742" s="5" t="s">
        <v>8</v>
      </c>
      <c r="B742" s="5" t="s">
        <v>39</v>
      </c>
      <c r="C742" s="5" t="s">
        <v>10</v>
      </c>
      <c r="D742" s="4">
        <v>4231153700500</v>
      </c>
      <c r="E742" s="5" t="s">
        <v>15</v>
      </c>
      <c r="F742" s="5" t="str">
        <f>VLOOKUP(D:D,'قائمة الطرح'!B:C,2,)</f>
        <v>"SCISSORS, LISTER BANDAGE (SMALL, MEDIUM AND LARGE)"</v>
      </c>
      <c r="G742" s="5" t="s">
        <v>12</v>
      </c>
      <c r="H742" s="5">
        <v>9</v>
      </c>
    </row>
    <row r="743" spans="1:8" x14ac:dyDescent="0.25">
      <c r="A743" s="5" t="s">
        <v>8</v>
      </c>
      <c r="B743" s="5" t="s">
        <v>39</v>
      </c>
      <c r="C743" s="5" t="s">
        <v>10</v>
      </c>
      <c r="D743" s="4">
        <v>4231153700500</v>
      </c>
      <c r="E743" s="5" t="s">
        <v>16</v>
      </c>
      <c r="F743" s="5" t="str">
        <f>VLOOKUP(D:D,'قائمة الطرح'!B:C,2,)</f>
        <v>"SCISSORS, LISTER BANDAGE (SMALL, MEDIUM AND LARGE)"</v>
      </c>
      <c r="G743" s="5" t="s">
        <v>12</v>
      </c>
      <c r="H743" s="5">
        <v>22</v>
      </c>
    </row>
    <row r="744" spans="1:8" x14ac:dyDescent="0.25">
      <c r="A744" s="5" t="s">
        <v>8</v>
      </c>
      <c r="B744" s="5" t="s">
        <v>39</v>
      </c>
      <c r="C744" s="5" t="s">
        <v>10</v>
      </c>
      <c r="D744" s="4">
        <v>4231153700500</v>
      </c>
      <c r="E744" s="5" t="s">
        <v>27</v>
      </c>
      <c r="F744" s="5" t="str">
        <f>VLOOKUP(D:D,'قائمة الطرح'!B:C,2,)</f>
        <v>"SCISSORS, LISTER BANDAGE (SMALL, MEDIUM AND LARGE)"</v>
      </c>
      <c r="G744" s="5" t="s">
        <v>12</v>
      </c>
      <c r="H744" s="5">
        <v>9</v>
      </c>
    </row>
    <row r="745" spans="1:8" x14ac:dyDescent="0.25">
      <c r="A745" s="5" t="s">
        <v>8</v>
      </c>
      <c r="B745" s="5" t="s">
        <v>39</v>
      </c>
      <c r="C745" s="5" t="s">
        <v>10</v>
      </c>
      <c r="D745" s="4">
        <v>4231153700500</v>
      </c>
      <c r="E745" s="5" t="s">
        <v>17</v>
      </c>
      <c r="F745" s="5" t="str">
        <f>VLOOKUP(D:D,'قائمة الطرح'!B:C,2,)</f>
        <v>"SCISSORS, LISTER BANDAGE (SMALL, MEDIUM AND LARGE)"</v>
      </c>
      <c r="G745" s="5" t="s">
        <v>12</v>
      </c>
      <c r="H745" s="5">
        <v>2</v>
      </c>
    </row>
    <row r="746" spans="1:8" x14ac:dyDescent="0.25">
      <c r="A746" s="5" t="s">
        <v>8</v>
      </c>
      <c r="B746" s="5" t="s">
        <v>39</v>
      </c>
      <c r="C746" s="5" t="s">
        <v>10</v>
      </c>
      <c r="D746" s="4">
        <v>4231153700500</v>
      </c>
      <c r="E746" s="5" t="s">
        <v>19</v>
      </c>
      <c r="F746" s="5" t="str">
        <f>VLOOKUP(D:D,'قائمة الطرح'!B:C,2,)</f>
        <v>"SCISSORS, LISTER BANDAGE (SMALL, MEDIUM AND LARGE)"</v>
      </c>
      <c r="G746" s="5" t="s">
        <v>12</v>
      </c>
      <c r="H746" s="5">
        <v>6</v>
      </c>
    </row>
    <row r="747" spans="1:8" x14ac:dyDescent="0.25">
      <c r="A747" s="5" t="s">
        <v>8</v>
      </c>
      <c r="B747" s="5" t="s">
        <v>39</v>
      </c>
      <c r="C747" s="5" t="s">
        <v>10</v>
      </c>
      <c r="D747" s="4">
        <v>4231153700500</v>
      </c>
      <c r="E747" s="5" t="s">
        <v>32</v>
      </c>
      <c r="F747" s="5" t="str">
        <f>VLOOKUP(D:D,'قائمة الطرح'!B:C,2,)</f>
        <v>"SCISSORS, LISTER BANDAGE (SMALL, MEDIUM AND LARGE)"</v>
      </c>
      <c r="G747" s="5" t="s">
        <v>12</v>
      </c>
      <c r="H747" s="5">
        <v>2</v>
      </c>
    </row>
    <row r="748" spans="1:8" x14ac:dyDescent="0.25">
      <c r="A748" s="5" t="s">
        <v>8</v>
      </c>
      <c r="B748" s="5" t="s">
        <v>39</v>
      </c>
      <c r="C748" s="5" t="s">
        <v>10</v>
      </c>
      <c r="D748" s="4">
        <v>4232150400100</v>
      </c>
      <c r="E748" s="5" t="s">
        <v>15</v>
      </c>
      <c r="F748" s="5" t="str">
        <f>VLOOKUP(D:D,'قائمة الطرح'!B:C,2,)</f>
        <v>"NAIL, INTRAMEDULLARY FOR PIRIFORMIS FEMUR NAIL FIXATION ASSORTEDDIAMETER AND LENGTHS"</v>
      </c>
      <c r="G748" s="5" t="s">
        <v>12</v>
      </c>
      <c r="H748" s="5">
        <v>30</v>
      </c>
    </row>
    <row r="749" spans="1:8" x14ac:dyDescent="0.25">
      <c r="A749" s="5" t="s">
        <v>8</v>
      </c>
      <c r="B749" s="5" t="s">
        <v>39</v>
      </c>
      <c r="C749" s="5" t="s">
        <v>10</v>
      </c>
      <c r="D749" s="4">
        <v>4232150400200</v>
      </c>
      <c r="E749" s="5" t="s">
        <v>17</v>
      </c>
      <c r="F749" s="5" t="str">
        <f>VLOOKUP(D:D,'قائمة الطرح'!B:C,2,)</f>
        <v>PLASTIC SHEATH FOR PIRIFORMIS FEMORAL INTERLOCKING NAIL EXCHANGE ASSORTED SIZES AS REQUESTED BY END USER, ORTHOPEDIC</v>
      </c>
      <c r="G749" s="5" t="s">
        <v>12</v>
      </c>
      <c r="H749" s="5">
        <v>4</v>
      </c>
    </row>
    <row r="750" spans="1:8" x14ac:dyDescent="0.25">
      <c r="A750" s="5" t="s">
        <v>8</v>
      </c>
      <c r="B750" s="5" t="s">
        <v>39</v>
      </c>
      <c r="C750" s="5" t="s">
        <v>10</v>
      </c>
      <c r="D750" s="4">
        <v>4232150402800</v>
      </c>
      <c r="E750" s="5" t="s">
        <v>26</v>
      </c>
      <c r="F750" s="5" t="str">
        <f>VLOOKUP(D:D,'قائمة الطرح'!B:C,2,)</f>
        <v>NAIL CANNULATED PIRIFORMIS ENTRY, FEMORAL INTERLOCKING TITANIUM, NECK AND SHAFT, ASSORTED SIZES AND LENGTH INCLUDING A NAIL CAP ASSORTED SIZES , ORTHOPEDIC</v>
      </c>
      <c r="G750" s="5" t="s">
        <v>12</v>
      </c>
      <c r="H750" s="5">
        <v>19</v>
      </c>
    </row>
    <row r="751" spans="1:8" x14ac:dyDescent="0.25">
      <c r="A751" s="5" t="s">
        <v>8</v>
      </c>
      <c r="B751" s="5" t="s">
        <v>39</v>
      </c>
      <c r="C751" s="5" t="s">
        <v>10</v>
      </c>
      <c r="D751" s="4">
        <v>4232150402800</v>
      </c>
      <c r="E751" s="5" t="s">
        <v>15</v>
      </c>
      <c r="F751" s="5" t="str">
        <f>VLOOKUP(D:D,'قائمة الطرح'!B:C,2,)</f>
        <v>NAIL CANNULATED PIRIFORMIS ENTRY, FEMORAL INTERLOCKING TITANIUM, NECK AND SHAFT, ASSORTED SIZES AND LENGTH INCLUDING A NAIL CAP ASSORTED SIZES , ORTHOPEDIC</v>
      </c>
      <c r="G751" s="5" t="s">
        <v>12</v>
      </c>
      <c r="H751" s="5">
        <v>305</v>
      </c>
    </row>
    <row r="752" spans="1:8" x14ac:dyDescent="0.25">
      <c r="A752" s="5" t="s">
        <v>8</v>
      </c>
      <c r="B752" s="5" t="s">
        <v>39</v>
      </c>
      <c r="C752" s="5" t="s">
        <v>10</v>
      </c>
      <c r="D752" s="4">
        <v>4232150402800</v>
      </c>
      <c r="E752" s="5" t="s">
        <v>17</v>
      </c>
      <c r="F752" s="5" t="str">
        <f>VLOOKUP(D:D,'قائمة الطرح'!B:C,2,)</f>
        <v>NAIL CANNULATED PIRIFORMIS ENTRY, FEMORAL INTERLOCKING TITANIUM, NECK AND SHAFT, ASSORTED SIZES AND LENGTH INCLUDING A NAIL CAP ASSORTED SIZES , ORTHOPEDIC</v>
      </c>
      <c r="G752" s="5" t="s">
        <v>12</v>
      </c>
      <c r="H752" s="5">
        <v>2</v>
      </c>
    </row>
    <row r="753" spans="1:8" x14ac:dyDescent="0.25">
      <c r="A753" s="5" t="s">
        <v>8</v>
      </c>
      <c r="B753" s="5" t="s">
        <v>39</v>
      </c>
      <c r="C753" s="5" t="s">
        <v>10</v>
      </c>
      <c r="D753" s="4">
        <v>4232150403100</v>
      </c>
      <c r="E753" s="5" t="s">
        <v>20</v>
      </c>
      <c r="F753" s="5" t="str">
        <f>VLOOKUP(D:D,'قائمة الطرح'!B:C,2,)</f>
        <v>"NAIL, INTRAMEDULLARY CEPHALOMEDULLARY FEMUR LONG ASSORTED DIAMETER,LENGTHS AND ANGLES"</v>
      </c>
      <c r="G753" s="5" t="s">
        <v>12</v>
      </c>
      <c r="H753" s="5">
        <v>20</v>
      </c>
    </row>
    <row r="754" spans="1:8" x14ac:dyDescent="0.25">
      <c r="A754" s="5" t="s">
        <v>8</v>
      </c>
      <c r="B754" s="5" t="s">
        <v>39</v>
      </c>
      <c r="C754" s="5" t="s">
        <v>10</v>
      </c>
      <c r="D754" s="4">
        <v>4232150403100</v>
      </c>
      <c r="E754" s="5" t="s">
        <v>23</v>
      </c>
      <c r="F754" s="5" t="str">
        <f>VLOOKUP(D:D,'قائمة الطرح'!B:C,2,)</f>
        <v>"NAIL, INTRAMEDULLARY CEPHALOMEDULLARY FEMUR LONG ASSORTED DIAMETER,LENGTHS AND ANGLES"</v>
      </c>
      <c r="G754" s="5" t="s">
        <v>12</v>
      </c>
      <c r="H754" s="5">
        <v>10</v>
      </c>
    </row>
    <row r="755" spans="1:8" x14ac:dyDescent="0.25">
      <c r="A755" s="5" t="s">
        <v>8</v>
      </c>
      <c r="B755" s="5" t="s">
        <v>39</v>
      </c>
      <c r="C755" s="5" t="s">
        <v>10</v>
      </c>
      <c r="D755" s="4">
        <v>4232150403200</v>
      </c>
      <c r="E755" s="5" t="s">
        <v>20</v>
      </c>
      <c r="F755" s="5" t="str">
        <f>VLOOKUP(D:D,'قائمة الطرح'!B:C,2,)</f>
        <v>"NAIL, INTRAMEDULLARY CEPHALOMEDULLARY FEMUR SHORT ASSORTED DIAMETER,LENGTHS AND ANGLES"</v>
      </c>
      <c r="G755" s="5" t="s">
        <v>12</v>
      </c>
      <c r="H755" s="5">
        <v>40</v>
      </c>
    </row>
    <row r="756" spans="1:8" x14ac:dyDescent="0.25">
      <c r="A756" s="5" t="s">
        <v>8</v>
      </c>
      <c r="B756" s="5" t="s">
        <v>39</v>
      </c>
      <c r="C756" s="5" t="s">
        <v>10</v>
      </c>
      <c r="D756" s="4">
        <v>4232150403200</v>
      </c>
      <c r="E756" s="5" t="s">
        <v>23</v>
      </c>
      <c r="F756" s="5" t="str">
        <f>VLOOKUP(D:D,'قائمة الطرح'!B:C,2,)</f>
        <v>"NAIL, INTRAMEDULLARY CEPHALOMEDULLARY FEMUR SHORT ASSORTED DIAMETER,LENGTHS AND ANGLES"</v>
      </c>
      <c r="G756" s="5" t="s">
        <v>12</v>
      </c>
      <c r="H756" s="5">
        <v>20</v>
      </c>
    </row>
    <row r="757" spans="1:8" x14ac:dyDescent="0.25">
      <c r="A757" s="5" t="s">
        <v>8</v>
      </c>
      <c r="B757" s="5" t="s">
        <v>39</v>
      </c>
      <c r="C757" s="5" t="s">
        <v>10</v>
      </c>
      <c r="D757" s="4">
        <v>4232150403300</v>
      </c>
      <c r="E757" s="5" t="s">
        <v>18</v>
      </c>
      <c r="F757" s="5" t="str">
        <f>VLOOKUP(D:D,'قائمة الطرح'!B:C,2,)</f>
        <v>"NAIL, RETROGRADE INTRAMEDULLARY FEMUR ASSORTED DIAMETERS AND LENGTHS"</v>
      </c>
      <c r="G757" s="5" t="s">
        <v>12</v>
      </c>
      <c r="H757" s="5">
        <v>85</v>
      </c>
    </row>
    <row r="758" spans="1:8" x14ac:dyDescent="0.25">
      <c r="A758" s="5" t="s">
        <v>8</v>
      </c>
      <c r="B758" s="5" t="s">
        <v>39</v>
      </c>
      <c r="C758" s="5" t="s">
        <v>10</v>
      </c>
      <c r="D758" s="4">
        <v>4232150403600</v>
      </c>
      <c r="E758" s="5" t="s">
        <v>20</v>
      </c>
      <c r="F758" s="5" t="str">
        <f>VLOOKUP(D:D,'قائمة الطرح'!B:C,2,)</f>
        <v>"NAIL, INTRAMEDULLARY ANTEROGRADE TROCHANTERIC FEMUR ASSORTED DIAMETERAND LENGTHS"</v>
      </c>
      <c r="G758" s="5" t="s">
        <v>12</v>
      </c>
      <c r="H758" s="5">
        <v>1</v>
      </c>
    </row>
    <row r="759" spans="1:8" x14ac:dyDescent="0.25">
      <c r="A759" s="5" t="s">
        <v>8</v>
      </c>
      <c r="B759" s="5" t="s">
        <v>39</v>
      </c>
      <c r="C759" s="5" t="s">
        <v>10</v>
      </c>
      <c r="D759" s="4">
        <v>4232150403700</v>
      </c>
      <c r="E759" s="5" t="s">
        <v>15</v>
      </c>
      <c r="F759" s="5" t="str">
        <f>VLOOKUP(D:D,'قائمة الطرح'!B:C,2,)</f>
        <v>PLASTIC SHEATH FOR EXCHANGE STAINLESS STEEL FEMORAL INTERLOCKING NAIL ASSORTED SIZES AS REQUESTED BY END USER FOR TROCHANTERIC ENTRY, ORTHOPEDIC</v>
      </c>
      <c r="G759" s="5" t="s">
        <v>12</v>
      </c>
      <c r="H759" s="5">
        <v>14</v>
      </c>
    </row>
    <row r="760" spans="1:8" x14ac:dyDescent="0.25">
      <c r="A760" s="5" t="s">
        <v>8</v>
      </c>
      <c r="B760" s="5" t="s">
        <v>39</v>
      </c>
      <c r="C760" s="5" t="s">
        <v>10</v>
      </c>
      <c r="D760" s="4">
        <v>4232150403900</v>
      </c>
      <c r="E760" s="5" t="s">
        <v>26</v>
      </c>
      <c r="F760" s="5" t="str">
        <f>VLOOKUP(D:D,'قائمة الطرح'!B:C,2,)</f>
        <v>"SET, COMPLETE INSTRUMENTATION FOR FEMUR ANTEGRADE TROCHANTERICINTRAMEDULLARY NAIL AND SCREW FIXATION"</v>
      </c>
      <c r="G760" s="5" t="s">
        <v>12</v>
      </c>
      <c r="H760" s="5">
        <v>1</v>
      </c>
    </row>
    <row r="761" spans="1:8" x14ac:dyDescent="0.25">
      <c r="A761" s="5" t="s">
        <v>8</v>
      </c>
      <c r="B761" s="5" t="s">
        <v>39</v>
      </c>
      <c r="C761" s="5" t="s">
        <v>10</v>
      </c>
      <c r="D761" s="4">
        <v>4232150403900</v>
      </c>
      <c r="E761" s="5" t="s">
        <v>14</v>
      </c>
      <c r="F761" s="5" t="str">
        <f>VLOOKUP(D:D,'قائمة الطرح'!B:C,2,)</f>
        <v>"SET, COMPLETE INSTRUMENTATION FOR FEMUR ANTEGRADE TROCHANTERICINTRAMEDULLARY NAIL AND SCREW FIXATION"</v>
      </c>
      <c r="G761" s="5" t="s">
        <v>12</v>
      </c>
      <c r="H761" s="5">
        <v>2</v>
      </c>
    </row>
    <row r="762" spans="1:8" x14ac:dyDescent="0.25">
      <c r="A762" s="5" t="s">
        <v>8</v>
      </c>
      <c r="B762" s="5" t="s">
        <v>39</v>
      </c>
      <c r="C762" s="5" t="s">
        <v>10</v>
      </c>
      <c r="D762" s="4">
        <v>4232150403900</v>
      </c>
      <c r="E762" s="5" t="s">
        <v>13</v>
      </c>
      <c r="F762" s="5" t="str">
        <f>VLOOKUP(D:D,'قائمة الطرح'!B:C,2,)</f>
        <v>"SET, COMPLETE INSTRUMENTATION FOR FEMUR ANTEGRADE TROCHANTERICINTRAMEDULLARY NAIL AND SCREW FIXATION"</v>
      </c>
      <c r="G762" s="5" t="s">
        <v>12</v>
      </c>
      <c r="H762" s="5">
        <v>1</v>
      </c>
    </row>
    <row r="763" spans="1:8" x14ac:dyDescent="0.25">
      <c r="A763" s="5" t="s">
        <v>8</v>
      </c>
      <c r="B763" s="5" t="s">
        <v>39</v>
      </c>
      <c r="C763" s="5" t="s">
        <v>10</v>
      </c>
      <c r="D763" s="4">
        <v>4232150403900</v>
      </c>
      <c r="E763" s="5" t="s">
        <v>30</v>
      </c>
      <c r="F763" s="5" t="str">
        <f>VLOOKUP(D:D,'قائمة الطرح'!B:C,2,)</f>
        <v>"SET, COMPLETE INSTRUMENTATION FOR FEMUR ANTEGRADE TROCHANTERICINTRAMEDULLARY NAIL AND SCREW FIXATION"</v>
      </c>
      <c r="G763" s="5" t="s">
        <v>12</v>
      </c>
      <c r="H763" s="5">
        <v>1</v>
      </c>
    </row>
    <row r="764" spans="1:8" x14ac:dyDescent="0.25">
      <c r="A764" s="5" t="s">
        <v>8</v>
      </c>
      <c r="B764" s="5" t="s">
        <v>39</v>
      </c>
      <c r="C764" s="5" t="s">
        <v>10</v>
      </c>
      <c r="D764" s="4">
        <v>4232150403900</v>
      </c>
      <c r="E764" s="5" t="s">
        <v>15</v>
      </c>
      <c r="F764" s="5" t="str">
        <f>VLOOKUP(D:D,'قائمة الطرح'!B:C,2,)</f>
        <v>"SET, COMPLETE INSTRUMENTATION FOR FEMUR ANTEGRADE TROCHANTERICINTRAMEDULLARY NAIL AND SCREW FIXATION"</v>
      </c>
      <c r="G764" s="5" t="s">
        <v>12</v>
      </c>
      <c r="H764" s="5">
        <v>2</v>
      </c>
    </row>
    <row r="765" spans="1:8" x14ac:dyDescent="0.25">
      <c r="A765" s="5" t="s">
        <v>8</v>
      </c>
      <c r="B765" s="5" t="s">
        <v>39</v>
      </c>
      <c r="C765" s="5" t="s">
        <v>10</v>
      </c>
      <c r="D765" s="4">
        <v>4232150403900</v>
      </c>
      <c r="E765" s="5" t="s">
        <v>27</v>
      </c>
      <c r="F765" s="5" t="str">
        <f>VLOOKUP(D:D,'قائمة الطرح'!B:C,2,)</f>
        <v>"SET, COMPLETE INSTRUMENTATION FOR FEMUR ANTEGRADE TROCHANTERICINTRAMEDULLARY NAIL AND SCREW FIXATION"</v>
      </c>
      <c r="G765" s="5" t="s">
        <v>12</v>
      </c>
      <c r="H765" s="5">
        <v>1</v>
      </c>
    </row>
    <row r="766" spans="1:8" x14ac:dyDescent="0.25">
      <c r="A766" s="5" t="s">
        <v>8</v>
      </c>
      <c r="B766" s="5" t="s">
        <v>39</v>
      </c>
      <c r="C766" s="5" t="s">
        <v>10</v>
      </c>
      <c r="D766" s="4">
        <v>4232150403900</v>
      </c>
      <c r="E766" s="5" t="s">
        <v>19</v>
      </c>
      <c r="F766" s="5" t="str">
        <f>VLOOKUP(D:D,'قائمة الطرح'!B:C,2,)</f>
        <v>"SET, COMPLETE INSTRUMENTATION FOR FEMUR ANTEGRADE TROCHANTERICINTRAMEDULLARY NAIL AND SCREW FIXATION"</v>
      </c>
      <c r="G766" s="5" t="s">
        <v>12</v>
      </c>
      <c r="H766" s="5">
        <v>2</v>
      </c>
    </row>
    <row r="767" spans="1:8" x14ac:dyDescent="0.25">
      <c r="A767" s="5" t="s">
        <v>8</v>
      </c>
      <c r="B767" s="5" t="s">
        <v>39</v>
      </c>
      <c r="C767" s="5" t="s">
        <v>10</v>
      </c>
      <c r="D767" s="4">
        <v>4232150416100</v>
      </c>
      <c r="E767" s="5" t="s">
        <v>20</v>
      </c>
      <c r="F767" s="5" t="str">
        <f>VLOOKUP(D:D,'قائمة الطرح'!B:C,2,)</f>
        <v>NAIL CANNULATED TIBIAL INTERLOCKING TITANIUM INCLUDING NAIL ENDCAPASSORTED SIZE S AND LENGTHS ON DEMAND AS REQUIRED BY END USERS ORTHOPEDIC</v>
      </c>
      <c r="G767" s="5" t="s">
        <v>12</v>
      </c>
      <c r="H767" s="5">
        <v>92</v>
      </c>
    </row>
    <row r="768" spans="1:8" x14ac:dyDescent="0.25">
      <c r="A768" s="5" t="s">
        <v>8</v>
      </c>
      <c r="B768" s="5" t="s">
        <v>39</v>
      </c>
      <c r="C768" s="5" t="s">
        <v>10</v>
      </c>
      <c r="D768" s="4">
        <v>4232150416100</v>
      </c>
      <c r="E768" s="5" t="s">
        <v>18</v>
      </c>
      <c r="F768" s="5" t="str">
        <f>VLOOKUP(D:D,'قائمة الطرح'!B:C,2,)</f>
        <v>NAIL CANNULATED TIBIAL INTERLOCKING TITANIUM INCLUDING NAIL ENDCAPASSORTED SIZE S AND LENGTHS ON DEMAND AS REQUIRED BY END USERS ORTHOPEDIC</v>
      </c>
      <c r="G768" s="5" t="s">
        <v>12</v>
      </c>
      <c r="H768" s="5">
        <v>16</v>
      </c>
    </row>
    <row r="769" spans="1:8" x14ac:dyDescent="0.25">
      <c r="A769" s="5" t="s">
        <v>8</v>
      </c>
      <c r="B769" s="5" t="s">
        <v>39</v>
      </c>
      <c r="C769" s="5" t="s">
        <v>10</v>
      </c>
      <c r="D769" s="4">
        <v>4232150416100</v>
      </c>
      <c r="E769" s="5" t="s">
        <v>23</v>
      </c>
      <c r="F769" s="5" t="str">
        <f>VLOOKUP(D:D,'قائمة الطرح'!B:C,2,)</f>
        <v>NAIL CANNULATED TIBIAL INTERLOCKING TITANIUM INCLUDING NAIL ENDCAPASSORTED SIZE S AND LENGTHS ON DEMAND AS REQUIRED BY END USERS ORTHOPEDIC</v>
      </c>
      <c r="G769" s="5" t="s">
        <v>12</v>
      </c>
      <c r="H769" s="5">
        <v>20</v>
      </c>
    </row>
    <row r="770" spans="1:8" x14ac:dyDescent="0.25">
      <c r="A770" s="5" t="s">
        <v>8</v>
      </c>
      <c r="B770" s="5" t="s">
        <v>39</v>
      </c>
      <c r="C770" s="5" t="s">
        <v>10</v>
      </c>
      <c r="D770" s="4">
        <v>4232150500300</v>
      </c>
      <c r="E770" s="5" t="s">
        <v>20</v>
      </c>
      <c r="F770" s="5" t="str">
        <f>VLOOKUP(D:D,'قائمة الطرح'!B:C,2,)</f>
        <v>SCREWS STAINLESS STEEL LOCKING COMPRESSION PLATE 2.7 MM DIAM FOR ELBOW FIXATION ASSORTED LENGTH AS REQUIRED BY END USER ON DEMAND, ORTHOPEDIC</v>
      </c>
      <c r="G770" s="5" t="s">
        <v>12</v>
      </c>
      <c r="H770" s="5">
        <v>100</v>
      </c>
    </row>
    <row r="771" spans="1:8" x14ac:dyDescent="0.25">
      <c r="A771" s="5" t="s">
        <v>8</v>
      </c>
      <c r="B771" s="5" t="s">
        <v>39</v>
      </c>
      <c r="C771" s="5" t="s">
        <v>10</v>
      </c>
      <c r="D771" s="4">
        <v>4232150500300</v>
      </c>
      <c r="E771" s="5" t="s">
        <v>18</v>
      </c>
      <c r="F771" s="5" t="str">
        <f>VLOOKUP(D:D,'قائمة الطرح'!B:C,2,)</f>
        <v>SCREWS STAINLESS STEEL LOCKING COMPRESSION PLATE 2.7 MM DIAM FOR ELBOW FIXATION ASSORTED LENGTH AS REQUIRED BY END USER ON DEMAND, ORTHOPEDIC</v>
      </c>
      <c r="G771" s="5" t="s">
        <v>12</v>
      </c>
      <c r="H771" s="5">
        <v>20</v>
      </c>
    </row>
    <row r="772" spans="1:8" x14ac:dyDescent="0.25">
      <c r="A772" s="5" t="s">
        <v>8</v>
      </c>
      <c r="B772" s="5" t="s">
        <v>39</v>
      </c>
      <c r="C772" s="5" t="s">
        <v>10</v>
      </c>
      <c r="D772" s="4">
        <v>4232150500300</v>
      </c>
      <c r="E772" s="5" t="s">
        <v>23</v>
      </c>
      <c r="F772" s="5" t="str">
        <f>VLOOKUP(D:D,'قائمة الطرح'!B:C,2,)</f>
        <v>SCREWS STAINLESS STEEL LOCKING COMPRESSION PLATE 2.7 MM DIAM FOR ELBOW FIXATION ASSORTED LENGTH AS REQUIRED BY END USER ON DEMAND, ORTHOPEDIC</v>
      </c>
      <c r="G772" s="5" t="s">
        <v>12</v>
      </c>
      <c r="H772" s="5">
        <v>20</v>
      </c>
    </row>
    <row r="773" spans="1:8" x14ac:dyDescent="0.25">
      <c r="A773" s="5" t="s">
        <v>8</v>
      </c>
      <c r="B773" s="5" t="s">
        <v>39</v>
      </c>
      <c r="C773" s="5" t="s">
        <v>10</v>
      </c>
      <c r="D773" s="4">
        <v>4232150500400</v>
      </c>
      <c r="E773" s="5" t="s">
        <v>20</v>
      </c>
      <c r="F773" s="5" t="str">
        <f>VLOOKUP(D:D,'قائمة الطرح'!B:C,2,)</f>
        <v>"PLATE, LCP ANATOMIC DISTAL HUMERUS LEFT OR RIGHT MEDIAL STAINLESS STEELASSORTED TYPES AND SIZES AS REQUESTED BY END USER"</v>
      </c>
      <c r="G773" s="5" t="s">
        <v>12</v>
      </c>
      <c r="H773" s="5">
        <v>80</v>
      </c>
    </row>
    <row r="774" spans="1:8" x14ac:dyDescent="0.25">
      <c r="A774" s="5" t="s">
        <v>8</v>
      </c>
      <c r="B774" s="5" t="s">
        <v>39</v>
      </c>
      <c r="C774" s="5" t="s">
        <v>10</v>
      </c>
      <c r="D774" s="4">
        <v>4232150500400</v>
      </c>
      <c r="E774" s="5" t="s">
        <v>18</v>
      </c>
      <c r="F774" s="5" t="str">
        <f>VLOOKUP(D:D,'قائمة الطرح'!B:C,2,)</f>
        <v>"PLATE, LCP ANATOMIC DISTAL HUMERUS LEFT OR RIGHT MEDIAL STAINLESS STEELASSORTED TYPES AND SIZES AS REQUESTED BY END USER"</v>
      </c>
      <c r="G774" s="5" t="s">
        <v>12</v>
      </c>
      <c r="H774" s="5">
        <v>160</v>
      </c>
    </row>
    <row r="775" spans="1:8" x14ac:dyDescent="0.25">
      <c r="A775" s="5" t="s">
        <v>8</v>
      </c>
      <c r="B775" s="5" t="s">
        <v>39</v>
      </c>
      <c r="C775" s="5" t="s">
        <v>10</v>
      </c>
      <c r="D775" s="4">
        <v>4232150500400</v>
      </c>
      <c r="E775" s="5" t="s">
        <v>23</v>
      </c>
      <c r="F775" s="5" t="str">
        <f>VLOOKUP(D:D,'قائمة الطرح'!B:C,2,)</f>
        <v>"PLATE, LCP ANATOMIC DISTAL HUMERUS LEFT OR RIGHT MEDIAL STAINLESS STEELASSORTED TYPES AND SIZES AS REQUESTED BY END USER"</v>
      </c>
      <c r="G775" s="5" t="s">
        <v>12</v>
      </c>
      <c r="H775" s="5">
        <v>20</v>
      </c>
    </row>
    <row r="776" spans="1:8" x14ac:dyDescent="0.25">
      <c r="A776" s="5" t="s">
        <v>8</v>
      </c>
      <c r="B776" s="5" t="s">
        <v>39</v>
      </c>
      <c r="C776" s="5" t="s">
        <v>10</v>
      </c>
      <c r="D776" s="4">
        <v>4232150500900</v>
      </c>
      <c r="E776" s="5" t="s">
        <v>21</v>
      </c>
      <c r="F776" s="5" t="str">
        <f>VLOOKUP(D:D,'قائمة الطرح'!B:C,2,)</f>
        <v>"PLATE, LCP ANATOMIC DISTAL RADIUS VOLAR TITANIUM ASSORTED TYPES ANDSIZES AS REQUESTED BY END USER"</v>
      </c>
      <c r="G776" s="5" t="s">
        <v>12</v>
      </c>
      <c r="H776" s="5">
        <v>44</v>
      </c>
    </row>
    <row r="777" spans="1:8" x14ac:dyDescent="0.25">
      <c r="A777" s="5" t="s">
        <v>8</v>
      </c>
      <c r="B777" s="5" t="s">
        <v>39</v>
      </c>
      <c r="C777" s="5" t="s">
        <v>10</v>
      </c>
      <c r="D777" s="4">
        <v>4232150500900</v>
      </c>
      <c r="E777" s="5" t="s">
        <v>26</v>
      </c>
      <c r="F777" s="5" t="str">
        <f>VLOOKUP(D:D,'قائمة الطرح'!B:C,2,)</f>
        <v>"PLATE, LCP ANATOMIC DISTAL RADIUS VOLAR TITANIUM ASSORTED TYPES ANDSIZES AS REQUESTED BY END USER"</v>
      </c>
      <c r="G777" s="5" t="s">
        <v>12</v>
      </c>
      <c r="H777" s="5">
        <v>48</v>
      </c>
    </row>
    <row r="778" spans="1:8" x14ac:dyDescent="0.25">
      <c r="A778" s="5" t="s">
        <v>8</v>
      </c>
      <c r="B778" s="5" t="s">
        <v>39</v>
      </c>
      <c r="C778" s="5" t="s">
        <v>10</v>
      </c>
      <c r="D778" s="4">
        <v>4232150500900</v>
      </c>
      <c r="E778" s="5" t="s">
        <v>37</v>
      </c>
      <c r="F778" s="5" t="str">
        <f>VLOOKUP(D:D,'قائمة الطرح'!B:C,2,)</f>
        <v>"PLATE, LCP ANATOMIC DISTAL RADIUS VOLAR TITANIUM ASSORTED TYPES ANDSIZES AS REQUESTED BY END USER"</v>
      </c>
      <c r="G778" s="5" t="s">
        <v>12</v>
      </c>
      <c r="H778" s="5">
        <v>10</v>
      </c>
    </row>
    <row r="779" spans="1:8" x14ac:dyDescent="0.25">
      <c r="A779" s="5" t="s">
        <v>8</v>
      </c>
      <c r="B779" s="5" t="s">
        <v>39</v>
      </c>
      <c r="C779" s="5" t="s">
        <v>10</v>
      </c>
      <c r="D779" s="4">
        <v>4232150500900</v>
      </c>
      <c r="E779" s="5" t="s">
        <v>13</v>
      </c>
      <c r="F779" s="5" t="str">
        <f>VLOOKUP(D:D,'قائمة الطرح'!B:C,2,)</f>
        <v>"PLATE, LCP ANATOMIC DISTAL RADIUS VOLAR TITANIUM ASSORTED TYPES ANDSIZES AS REQUESTED BY END USER"</v>
      </c>
      <c r="G779" s="5" t="s">
        <v>12</v>
      </c>
      <c r="H779" s="5">
        <v>6</v>
      </c>
    </row>
    <row r="780" spans="1:8" x14ac:dyDescent="0.25">
      <c r="A780" s="5" t="s">
        <v>8</v>
      </c>
      <c r="B780" s="5" t="s">
        <v>39</v>
      </c>
      <c r="C780" s="5" t="s">
        <v>10</v>
      </c>
      <c r="D780" s="4">
        <v>4232150500900</v>
      </c>
      <c r="E780" s="5" t="s">
        <v>27</v>
      </c>
      <c r="F780" s="5" t="str">
        <f>VLOOKUP(D:D,'قائمة الطرح'!B:C,2,)</f>
        <v>"PLATE, LCP ANATOMIC DISTAL RADIUS VOLAR TITANIUM ASSORTED TYPES ANDSIZES AS REQUESTED BY END USER"</v>
      </c>
      <c r="G780" s="5" t="s">
        <v>12</v>
      </c>
      <c r="H780" s="5">
        <v>4</v>
      </c>
    </row>
    <row r="781" spans="1:8" x14ac:dyDescent="0.25">
      <c r="A781" s="5" t="s">
        <v>8</v>
      </c>
      <c r="B781" s="5" t="s">
        <v>39</v>
      </c>
      <c r="C781" s="5" t="s">
        <v>10</v>
      </c>
      <c r="D781" s="4">
        <v>4232150500900</v>
      </c>
      <c r="E781" s="5" t="s">
        <v>17</v>
      </c>
      <c r="F781" s="5" t="str">
        <f>VLOOKUP(D:D,'قائمة الطرح'!B:C,2,)</f>
        <v>"PLATE, LCP ANATOMIC DISTAL RADIUS VOLAR TITANIUM ASSORTED TYPES ANDSIZES AS REQUESTED BY END USER"</v>
      </c>
      <c r="G781" s="5" t="s">
        <v>12</v>
      </c>
      <c r="H781" s="5">
        <v>20</v>
      </c>
    </row>
    <row r="782" spans="1:8" x14ac:dyDescent="0.25">
      <c r="A782" s="5" t="s">
        <v>8</v>
      </c>
      <c r="B782" s="5" t="s">
        <v>39</v>
      </c>
      <c r="C782" s="5" t="s">
        <v>10</v>
      </c>
      <c r="D782" s="4">
        <v>4232150500900</v>
      </c>
      <c r="E782" s="5" t="s">
        <v>20</v>
      </c>
      <c r="F782" s="5" t="str">
        <f>VLOOKUP(D:D,'قائمة الطرح'!B:C,2,)</f>
        <v>"PLATE, LCP ANATOMIC DISTAL RADIUS VOLAR TITANIUM ASSORTED TYPES ANDSIZES AS REQUESTED BY END USER"</v>
      </c>
      <c r="G782" s="5" t="s">
        <v>12</v>
      </c>
      <c r="H782" s="5">
        <v>19</v>
      </c>
    </row>
    <row r="783" spans="1:8" x14ac:dyDescent="0.25">
      <c r="A783" s="5" t="s">
        <v>8</v>
      </c>
      <c r="B783" s="5" t="s">
        <v>39</v>
      </c>
      <c r="C783" s="5" t="s">
        <v>10</v>
      </c>
      <c r="D783" s="4">
        <v>4232150500900</v>
      </c>
      <c r="E783" s="5" t="s">
        <v>23</v>
      </c>
      <c r="F783" s="5" t="str">
        <f>VLOOKUP(D:D,'قائمة الطرح'!B:C,2,)</f>
        <v>"PLATE, LCP ANATOMIC DISTAL RADIUS VOLAR TITANIUM ASSORTED TYPES ANDSIZES AS REQUESTED BY END USER"</v>
      </c>
      <c r="G783" s="5" t="s">
        <v>12</v>
      </c>
      <c r="H783" s="5">
        <v>4</v>
      </c>
    </row>
    <row r="784" spans="1:8" x14ac:dyDescent="0.25">
      <c r="A784" s="5" t="s">
        <v>8</v>
      </c>
      <c r="B784" s="5" t="s">
        <v>39</v>
      </c>
      <c r="C784" s="5" t="s">
        <v>10</v>
      </c>
      <c r="D784" s="4">
        <v>4232150500900</v>
      </c>
      <c r="E784" s="5" t="s">
        <v>32</v>
      </c>
      <c r="F784" s="5" t="str">
        <f>VLOOKUP(D:D,'قائمة الطرح'!B:C,2,)</f>
        <v>"PLATE, LCP ANATOMIC DISTAL RADIUS VOLAR TITANIUM ASSORTED TYPES ANDSIZES AS REQUESTED BY END USER"</v>
      </c>
      <c r="G784" s="5" t="s">
        <v>12</v>
      </c>
      <c r="H784" s="5">
        <v>20</v>
      </c>
    </row>
    <row r="785" spans="1:8" x14ac:dyDescent="0.25">
      <c r="A785" s="5" t="s">
        <v>8</v>
      </c>
      <c r="B785" s="5" t="s">
        <v>39</v>
      </c>
      <c r="C785" s="5" t="s">
        <v>10</v>
      </c>
      <c r="D785" s="4">
        <v>4232150527500</v>
      </c>
      <c r="E785" s="5" t="s">
        <v>38</v>
      </c>
      <c r="F785" s="5" t="str">
        <f>VLOOKUP(D:D,'قائمة الطرح'!B:C,2,)</f>
        <v>"PLATE, OF DYNAMIC HIP SCREW STAINLESS STEEL ASSORTED TYPES AND SIZES"</v>
      </c>
      <c r="G785" s="5" t="s">
        <v>12</v>
      </c>
      <c r="H785" s="5">
        <v>2</v>
      </c>
    </row>
    <row r="786" spans="1:8" x14ac:dyDescent="0.25">
      <c r="A786" s="5" t="s">
        <v>8</v>
      </c>
      <c r="B786" s="5" t="s">
        <v>39</v>
      </c>
      <c r="C786" s="5" t="s">
        <v>10</v>
      </c>
      <c r="D786" s="4">
        <v>4232150527500</v>
      </c>
      <c r="E786" s="5" t="s">
        <v>15</v>
      </c>
      <c r="F786" s="5" t="str">
        <f>VLOOKUP(D:D,'قائمة الطرح'!B:C,2,)</f>
        <v>"PLATE, OF DYNAMIC HIP SCREW STAINLESS STEEL ASSORTED TYPES AND SIZES"</v>
      </c>
      <c r="G786" s="5" t="s">
        <v>12</v>
      </c>
      <c r="H786" s="5">
        <v>61</v>
      </c>
    </row>
    <row r="787" spans="1:8" x14ac:dyDescent="0.25">
      <c r="A787" s="5" t="s">
        <v>8</v>
      </c>
      <c r="B787" s="5" t="s">
        <v>39</v>
      </c>
      <c r="C787" s="5" t="s">
        <v>10</v>
      </c>
      <c r="D787" s="4">
        <v>4232150527500</v>
      </c>
      <c r="E787" s="5" t="s">
        <v>17</v>
      </c>
      <c r="F787" s="5" t="str">
        <f>VLOOKUP(D:D,'قائمة الطرح'!B:C,2,)</f>
        <v>"PLATE, OF DYNAMIC HIP SCREW STAINLESS STEEL ASSORTED TYPES AND SIZES"</v>
      </c>
      <c r="G787" s="5" t="s">
        <v>12</v>
      </c>
      <c r="H787" s="5">
        <v>5</v>
      </c>
    </row>
    <row r="788" spans="1:8" x14ac:dyDescent="0.25">
      <c r="A788" s="5" t="s">
        <v>8</v>
      </c>
      <c r="B788" s="5" t="s">
        <v>39</v>
      </c>
      <c r="C788" s="5" t="s">
        <v>10</v>
      </c>
      <c r="D788" s="4">
        <v>4232150527500</v>
      </c>
      <c r="E788" s="5" t="s">
        <v>18</v>
      </c>
      <c r="F788" s="5" t="str">
        <f>VLOOKUP(D:D,'قائمة الطرح'!B:C,2,)</f>
        <v>"PLATE, OF DYNAMIC HIP SCREW STAINLESS STEEL ASSORTED TYPES AND SIZES"</v>
      </c>
      <c r="G788" s="5" t="s">
        <v>12</v>
      </c>
      <c r="H788" s="5">
        <v>507</v>
      </c>
    </row>
    <row r="789" spans="1:8" x14ac:dyDescent="0.25">
      <c r="A789" s="5" t="s">
        <v>8</v>
      </c>
      <c r="B789" s="5" t="s">
        <v>39</v>
      </c>
      <c r="C789" s="5" t="s">
        <v>10</v>
      </c>
      <c r="D789" s="4">
        <v>4232150527600</v>
      </c>
      <c r="E789" s="5" t="s">
        <v>15</v>
      </c>
      <c r="F789" s="5" t="str">
        <f>VLOOKUP(D:D,'قائمة الطرح'!B:C,2,)</f>
        <v>PLATE DYNAMIC HIP COMPRESSION (DHS), 150 DEGREES, ASSORTED SIZES (SHORT AND LONG BARREL) AND LENGTH AS REQUIRED BY END USER, ORTHOPEDIC</v>
      </c>
      <c r="G789" s="5" t="s">
        <v>12</v>
      </c>
      <c r="H789" s="5">
        <v>2</v>
      </c>
    </row>
    <row r="790" spans="1:8" x14ac:dyDescent="0.25">
      <c r="A790" s="5" t="s">
        <v>8</v>
      </c>
      <c r="B790" s="5" t="s">
        <v>39</v>
      </c>
      <c r="C790" s="5" t="s">
        <v>10</v>
      </c>
      <c r="D790" s="4">
        <v>4232150527700</v>
      </c>
      <c r="E790" s="5" t="s">
        <v>15</v>
      </c>
      <c r="F790" s="5" t="str">
        <f>VLOOKUP(D:D,'قائمة الطرح'!B:C,2,)</f>
        <v>PLATE DYNAMIC HIP COMPRESSION FOR PEDIATRIC AND INTERMEDIATE (DHS) ASSORTED ANGLES AND SIZES AS REQUIRED BY END USER, ORTHOPEDIC</v>
      </c>
      <c r="G790" s="5" t="s">
        <v>12</v>
      </c>
      <c r="H790" s="5">
        <v>37</v>
      </c>
    </row>
    <row r="791" spans="1:8" x14ac:dyDescent="0.25">
      <c r="A791" s="5" t="s">
        <v>8</v>
      </c>
      <c r="B791" s="5" t="s">
        <v>39</v>
      </c>
      <c r="C791" s="5" t="s">
        <v>10</v>
      </c>
      <c r="D791" s="4">
        <v>4232150528000</v>
      </c>
      <c r="E791" s="5" t="s">
        <v>37</v>
      </c>
      <c r="F791" s="5" t="str">
        <f>VLOOKUP(D:D,'قائمة الطرح'!B:C,2,)</f>
        <v>PLATE L-SHAPED BUTTRESS 4.5 MM RIGHT/LEFT ASSORTED SIZES AND SIDE AS REQUIRED BY END USER, ORTHOPEDIC</v>
      </c>
      <c r="G791" s="5" t="s">
        <v>12</v>
      </c>
      <c r="H791" s="5">
        <v>10</v>
      </c>
    </row>
    <row r="792" spans="1:8" x14ac:dyDescent="0.25">
      <c r="A792" s="5" t="s">
        <v>8</v>
      </c>
      <c r="B792" s="5" t="s">
        <v>39</v>
      </c>
      <c r="C792" s="5" t="s">
        <v>10</v>
      </c>
      <c r="D792" s="4">
        <v>4232150528000</v>
      </c>
      <c r="E792" s="5" t="s">
        <v>13</v>
      </c>
      <c r="F792" s="5" t="str">
        <f>VLOOKUP(D:D,'قائمة الطرح'!B:C,2,)</f>
        <v>PLATE L-SHAPED BUTTRESS 4.5 MM RIGHT/LEFT ASSORTED SIZES AND SIDE AS REQUIRED BY END USER, ORTHOPEDIC</v>
      </c>
      <c r="G792" s="5" t="s">
        <v>12</v>
      </c>
      <c r="H792" s="5">
        <v>10</v>
      </c>
    </row>
    <row r="793" spans="1:8" x14ac:dyDescent="0.25">
      <c r="A793" s="5" t="s">
        <v>8</v>
      </c>
      <c r="B793" s="5" t="s">
        <v>39</v>
      </c>
      <c r="C793" s="5" t="s">
        <v>10</v>
      </c>
      <c r="D793" s="4">
        <v>4232150528000</v>
      </c>
      <c r="E793" s="5" t="s">
        <v>16</v>
      </c>
      <c r="F793" s="5" t="str">
        <f>VLOOKUP(D:D,'قائمة الطرح'!B:C,2,)</f>
        <v>PLATE L-SHAPED BUTTRESS 4.5 MM RIGHT/LEFT ASSORTED SIZES AND SIDE AS REQUIRED BY END USER, ORTHOPEDIC</v>
      </c>
      <c r="G793" s="5" t="s">
        <v>12</v>
      </c>
      <c r="H793" s="5">
        <v>32</v>
      </c>
    </row>
    <row r="794" spans="1:8" x14ac:dyDescent="0.25">
      <c r="A794" s="5" t="s">
        <v>8</v>
      </c>
      <c r="B794" s="5" t="s">
        <v>39</v>
      </c>
      <c r="C794" s="5" t="s">
        <v>10</v>
      </c>
      <c r="D794" s="4">
        <v>4232150528000</v>
      </c>
      <c r="E794" s="5" t="s">
        <v>17</v>
      </c>
      <c r="F794" s="5" t="str">
        <f>VLOOKUP(D:D,'قائمة الطرح'!B:C,2,)</f>
        <v>PLATE L-SHAPED BUTTRESS 4.5 MM RIGHT/LEFT ASSORTED SIZES AND SIDE AS REQUIRED BY END USER, ORTHOPEDIC</v>
      </c>
      <c r="G794" s="5" t="s">
        <v>12</v>
      </c>
      <c r="H794" s="5">
        <v>15</v>
      </c>
    </row>
    <row r="795" spans="1:8" x14ac:dyDescent="0.25">
      <c r="A795" s="5" t="s">
        <v>8</v>
      </c>
      <c r="B795" s="5" t="s">
        <v>39</v>
      </c>
      <c r="C795" s="5" t="s">
        <v>10</v>
      </c>
      <c r="D795" s="4">
        <v>4232150528100</v>
      </c>
      <c r="E795" s="5" t="s">
        <v>20</v>
      </c>
      <c r="F795" s="5" t="str">
        <f>VLOOKUP(D:D,'قائمة الطرح'!B:C,2,)</f>
        <v>PLATE MINI, 1.5 MM, ASSORTED SIZES AND SHAPES (INCLUDING L-SHAPED, T-SHAPED, H-SHAPED STRAIGHT SHAPED , Y SHAPED) AS REQUESTED BY END USER, ORTHOPEDIC</v>
      </c>
      <c r="G795" s="5" t="s">
        <v>12</v>
      </c>
      <c r="H795" s="5">
        <v>148</v>
      </c>
    </row>
    <row r="796" spans="1:8" x14ac:dyDescent="0.25">
      <c r="A796" s="5" t="s">
        <v>8</v>
      </c>
      <c r="B796" s="5" t="s">
        <v>39</v>
      </c>
      <c r="C796" s="5" t="s">
        <v>10</v>
      </c>
      <c r="D796" s="4">
        <v>4232150528100</v>
      </c>
      <c r="E796" s="5" t="s">
        <v>18</v>
      </c>
      <c r="F796" s="5" t="str">
        <f>VLOOKUP(D:D,'قائمة الطرح'!B:C,2,)</f>
        <v>PLATE MINI, 1.5 MM, ASSORTED SIZES AND SHAPES (INCLUDING L-SHAPED, T-SHAPED, H-SHAPED STRAIGHT SHAPED , Y SHAPED) AS REQUESTED BY END USER, ORTHOPEDIC</v>
      </c>
      <c r="G796" s="5" t="s">
        <v>12</v>
      </c>
      <c r="H796" s="5">
        <v>31</v>
      </c>
    </row>
    <row r="797" spans="1:8" x14ac:dyDescent="0.25">
      <c r="A797" s="5" t="s">
        <v>8</v>
      </c>
      <c r="B797" s="5" t="s">
        <v>39</v>
      </c>
      <c r="C797" s="5" t="s">
        <v>10</v>
      </c>
      <c r="D797" s="4">
        <v>4232150528100</v>
      </c>
      <c r="E797" s="5" t="s">
        <v>23</v>
      </c>
      <c r="F797" s="5" t="str">
        <f>VLOOKUP(D:D,'قائمة الطرح'!B:C,2,)</f>
        <v>PLATE MINI, 1.5 MM, ASSORTED SIZES AND SHAPES (INCLUDING L-SHAPED, T-SHAPED, H-SHAPED STRAIGHT SHAPED , Y SHAPED) AS REQUESTED BY END USER, ORTHOPEDIC</v>
      </c>
      <c r="G797" s="5" t="s">
        <v>12</v>
      </c>
      <c r="H797" s="5">
        <v>28</v>
      </c>
    </row>
    <row r="798" spans="1:8" x14ac:dyDescent="0.25">
      <c r="A798" s="5" t="s">
        <v>8</v>
      </c>
      <c r="B798" s="5" t="s">
        <v>39</v>
      </c>
      <c r="C798" s="5" t="s">
        <v>10</v>
      </c>
      <c r="D798" s="4">
        <v>4232150528200</v>
      </c>
      <c r="E798" s="5" t="s">
        <v>20</v>
      </c>
      <c r="F798" s="5" t="str">
        <f>VLOOKUP(D:D,'قائمة الطرح'!B:C,2,)</f>
        <v>PLATE MINI, 2.0 MM ASSORTED SIZES AND SHAPES (INCLUDING L-SHAPED, T-SHAPED, H-SHAPED STRAIGHT SHAPED , Y SHAPED) AS REQUESTED BY ENDUSER, ORTHOPEDIC</v>
      </c>
      <c r="G798" s="5" t="s">
        <v>12</v>
      </c>
      <c r="H798" s="5">
        <v>180</v>
      </c>
    </row>
    <row r="799" spans="1:8" x14ac:dyDescent="0.25">
      <c r="A799" s="5" t="s">
        <v>8</v>
      </c>
      <c r="B799" s="5" t="s">
        <v>39</v>
      </c>
      <c r="C799" s="5" t="s">
        <v>10</v>
      </c>
      <c r="D799" s="4">
        <v>4232150528200</v>
      </c>
      <c r="E799" s="5" t="s">
        <v>18</v>
      </c>
      <c r="F799" s="5" t="str">
        <f>VLOOKUP(D:D,'قائمة الطرح'!B:C,2,)</f>
        <v>PLATE MINI, 2.0 MM ASSORTED SIZES AND SHAPES (INCLUDING L-SHAPED, T-SHAPED, H-SHAPED STRAIGHT SHAPED , Y SHAPED) AS REQUESTED BY ENDUSER, ORTHOPEDIC</v>
      </c>
      <c r="G799" s="5" t="s">
        <v>12</v>
      </c>
      <c r="H799" s="5">
        <v>42</v>
      </c>
    </row>
    <row r="800" spans="1:8" x14ac:dyDescent="0.25">
      <c r="A800" s="5" t="s">
        <v>8</v>
      </c>
      <c r="B800" s="5" t="s">
        <v>39</v>
      </c>
      <c r="C800" s="5" t="s">
        <v>10</v>
      </c>
      <c r="D800" s="4">
        <v>4232150528200</v>
      </c>
      <c r="E800" s="5" t="s">
        <v>23</v>
      </c>
      <c r="F800" s="5" t="str">
        <f>VLOOKUP(D:D,'قائمة الطرح'!B:C,2,)</f>
        <v>PLATE MINI, 2.0 MM ASSORTED SIZES AND SHAPES (INCLUDING L-SHAPED, T-SHAPED, H-SHAPED STRAIGHT SHAPED , Y SHAPED) AS REQUESTED BY ENDUSER, ORTHOPEDIC</v>
      </c>
      <c r="G800" s="5" t="s">
        <v>12</v>
      </c>
      <c r="H800" s="5">
        <v>32</v>
      </c>
    </row>
    <row r="801" spans="1:8" x14ac:dyDescent="0.25">
      <c r="A801" s="5" t="s">
        <v>8</v>
      </c>
      <c r="B801" s="5" t="s">
        <v>39</v>
      </c>
      <c r="C801" s="5" t="s">
        <v>10</v>
      </c>
      <c r="D801" s="4">
        <v>4232150528300</v>
      </c>
      <c r="E801" s="5" t="s">
        <v>20</v>
      </c>
      <c r="F801" s="5" t="str">
        <f>VLOOKUP(D:D,'قائمة الطرح'!B:C,2,)</f>
        <v>"PLATE, LCP TITANIUM MINI FRAGMENT ASSORTED SHAPES AND SIZES"</v>
      </c>
      <c r="G801" s="5" t="s">
        <v>12</v>
      </c>
      <c r="H801" s="5">
        <v>88</v>
      </c>
    </row>
    <row r="802" spans="1:8" x14ac:dyDescent="0.25">
      <c r="A802" s="5" t="s">
        <v>8</v>
      </c>
      <c r="B802" s="5" t="s">
        <v>39</v>
      </c>
      <c r="C802" s="5" t="s">
        <v>10</v>
      </c>
      <c r="D802" s="4">
        <v>4232150528300</v>
      </c>
      <c r="E802" s="5" t="s">
        <v>18</v>
      </c>
      <c r="F802" s="5" t="str">
        <f>VLOOKUP(D:D,'قائمة الطرح'!B:C,2,)</f>
        <v>"PLATE, LCP TITANIUM MINI FRAGMENT ASSORTED SHAPES AND SIZES"</v>
      </c>
      <c r="G802" s="5" t="s">
        <v>12</v>
      </c>
      <c r="H802" s="5">
        <v>20</v>
      </c>
    </row>
    <row r="803" spans="1:8" x14ac:dyDescent="0.25">
      <c r="A803" s="5" t="s">
        <v>8</v>
      </c>
      <c r="B803" s="5" t="s">
        <v>39</v>
      </c>
      <c r="C803" s="5" t="s">
        <v>10</v>
      </c>
      <c r="D803" s="4">
        <v>4232150528300</v>
      </c>
      <c r="E803" s="5" t="s">
        <v>23</v>
      </c>
      <c r="F803" s="5" t="str">
        <f>VLOOKUP(D:D,'قائمة الطرح'!B:C,2,)</f>
        <v>"PLATE, LCP TITANIUM MINI FRAGMENT ASSORTED SHAPES AND SIZES"</v>
      </c>
      <c r="G803" s="5" t="s">
        <v>12</v>
      </c>
      <c r="H803" s="5">
        <v>16</v>
      </c>
    </row>
    <row r="804" spans="1:8" x14ac:dyDescent="0.25">
      <c r="A804" s="5" t="s">
        <v>8</v>
      </c>
      <c r="B804" s="5" t="s">
        <v>39</v>
      </c>
      <c r="C804" s="5" t="s">
        <v>10</v>
      </c>
      <c r="D804" s="4">
        <v>4232150528400</v>
      </c>
      <c r="E804" s="5" t="s">
        <v>20</v>
      </c>
      <c r="F804" s="5" t="str">
        <f>VLOOKUP(D:D,'قائمة الطرح'!B:C,2,)</f>
        <v>PLATE NARROW DCP 4.5 MM ASSORTED SIZES (LENGTHS) AS REQUIRED BY END USER, ORTHOPEDIC</v>
      </c>
      <c r="G804" s="5" t="s">
        <v>12</v>
      </c>
      <c r="H804" s="5">
        <v>60</v>
      </c>
    </row>
    <row r="805" spans="1:8" x14ac:dyDescent="0.25">
      <c r="A805" s="5" t="s">
        <v>8</v>
      </c>
      <c r="B805" s="5" t="s">
        <v>39</v>
      </c>
      <c r="C805" s="5" t="s">
        <v>10</v>
      </c>
      <c r="D805" s="4">
        <v>4232150528400</v>
      </c>
      <c r="E805" s="5" t="s">
        <v>18</v>
      </c>
      <c r="F805" s="5" t="str">
        <f>VLOOKUP(D:D,'قائمة الطرح'!B:C,2,)</f>
        <v>PLATE NARROW DCP 4.5 MM ASSORTED SIZES (LENGTHS) AS REQUIRED BY END USER, ORTHOPEDIC</v>
      </c>
      <c r="G805" s="5" t="s">
        <v>12</v>
      </c>
      <c r="H805" s="5">
        <v>58</v>
      </c>
    </row>
    <row r="806" spans="1:8" x14ac:dyDescent="0.25">
      <c r="A806" s="5" t="s">
        <v>8</v>
      </c>
      <c r="B806" s="5" t="s">
        <v>39</v>
      </c>
      <c r="C806" s="5" t="s">
        <v>10</v>
      </c>
      <c r="D806" s="4">
        <v>4232150528400</v>
      </c>
      <c r="E806" s="5" t="s">
        <v>23</v>
      </c>
      <c r="F806" s="5" t="str">
        <f>VLOOKUP(D:D,'قائمة الطرح'!B:C,2,)</f>
        <v>PLATE NARROW DCP 4.5 MM ASSORTED SIZES (LENGTHS) AS REQUIRED BY END USER, ORTHOPEDIC</v>
      </c>
      <c r="G806" s="5" t="s">
        <v>12</v>
      </c>
      <c r="H806" s="5">
        <v>40</v>
      </c>
    </row>
    <row r="807" spans="1:8" x14ac:dyDescent="0.25">
      <c r="A807" s="5" t="s">
        <v>8</v>
      </c>
      <c r="B807" s="5" t="s">
        <v>39</v>
      </c>
      <c r="C807" s="5" t="s">
        <v>10</v>
      </c>
      <c r="D807" s="4">
        <v>4232150528800</v>
      </c>
      <c r="E807" s="5" t="s">
        <v>20</v>
      </c>
      <c r="F807" s="5" t="str">
        <f>VLOOKUP(D:D,'قائمة الطرح'!B:C,2,)</f>
        <v>LOCKED PLATE ONE THIRD TUBULAR 3.5 MM ASSORTED SIZES AS REQUIRED BY END USER, ORTHOPEDIC</v>
      </c>
      <c r="G807" s="5" t="s">
        <v>12</v>
      </c>
      <c r="H807" s="5">
        <v>95</v>
      </c>
    </row>
    <row r="808" spans="1:8" x14ac:dyDescent="0.25">
      <c r="A808" s="5" t="s">
        <v>8</v>
      </c>
      <c r="B808" s="5" t="s">
        <v>39</v>
      </c>
      <c r="C808" s="5" t="s">
        <v>10</v>
      </c>
      <c r="D808" s="4">
        <v>4232150528800</v>
      </c>
      <c r="E808" s="5" t="s">
        <v>18</v>
      </c>
      <c r="F808" s="5" t="str">
        <f>VLOOKUP(D:D,'قائمة الطرح'!B:C,2,)</f>
        <v>LOCKED PLATE ONE THIRD TUBULAR 3.5 MM ASSORTED SIZES AS REQUIRED BY END USER, ORTHOPEDIC</v>
      </c>
      <c r="G808" s="5" t="s">
        <v>12</v>
      </c>
      <c r="H808" s="5">
        <v>32</v>
      </c>
    </row>
    <row r="809" spans="1:8" x14ac:dyDescent="0.25">
      <c r="A809" s="5" t="s">
        <v>8</v>
      </c>
      <c r="B809" s="5" t="s">
        <v>39</v>
      </c>
      <c r="C809" s="5" t="s">
        <v>10</v>
      </c>
      <c r="D809" s="4">
        <v>4232150528800</v>
      </c>
      <c r="E809" s="5" t="s">
        <v>23</v>
      </c>
      <c r="F809" s="5" t="str">
        <f>VLOOKUP(D:D,'قائمة الطرح'!B:C,2,)</f>
        <v>LOCKED PLATE ONE THIRD TUBULAR 3.5 MM ASSORTED SIZES AS REQUIRED BY END USER, ORTHOPEDIC</v>
      </c>
      <c r="G809" s="5" t="s">
        <v>12</v>
      </c>
      <c r="H809" s="5">
        <v>10</v>
      </c>
    </row>
    <row r="810" spans="1:8" x14ac:dyDescent="0.25">
      <c r="A810" s="5" t="s">
        <v>8</v>
      </c>
      <c r="B810" s="5" t="s">
        <v>39</v>
      </c>
      <c r="C810" s="5" t="s">
        <v>10</v>
      </c>
      <c r="D810" s="4">
        <v>4232150529000</v>
      </c>
      <c r="E810" s="5" t="s">
        <v>20</v>
      </c>
      <c r="F810" s="5" t="str">
        <f>VLOOKUP(D:D,'قائمة الطرح'!B:C,2,)</f>
        <v>"PLATE, LCP 3.5MM ANATOMIC PROXIMAL LATERAL TIBIA LEFT OR RIGHTSTAINLESS STEEL ASSORTED TYPES AND SIZES AS REQUESTED BY END USER"</v>
      </c>
      <c r="G810" s="5" t="s">
        <v>12</v>
      </c>
      <c r="H810" s="5">
        <v>96</v>
      </c>
    </row>
    <row r="811" spans="1:8" x14ac:dyDescent="0.25">
      <c r="A811" s="5" t="s">
        <v>8</v>
      </c>
      <c r="B811" s="5" t="s">
        <v>39</v>
      </c>
      <c r="C811" s="5" t="s">
        <v>10</v>
      </c>
      <c r="D811" s="4">
        <v>4232150529000</v>
      </c>
      <c r="E811" s="5" t="s">
        <v>23</v>
      </c>
      <c r="F811" s="5" t="str">
        <f>VLOOKUP(D:D,'قائمة الطرح'!B:C,2,)</f>
        <v>"PLATE, LCP 3.5MM ANATOMIC PROXIMAL LATERAL TIBIA LEFT OR RIGHTSTAINLESS STEEL ASSORTED TYPES AND SIZES AS REQUESTED BY END USER"</v>
      </c>
      <c r="G811" s="5" t="s">
        <v>12</v>
      </c>
      <c r="H811" s="5">
        <v>4</v>
      </c>
    </row>
    <row r="812" spans="1:8" x14ac:dyDescent="0.25">
      <c r="A812" s="5" t="s">
        <v>8</v>
      </c>
      <c r="B812" s="5" t="s">
        <v>39</v>
      </c>
      <c r="C812" s="5" t="s">
        <v>10</v>
      </c>
      <c r="D812" s="4">
        <v>4232150529100</v>
      </c>
      <c r="E812" s="5" t="s">
        <v>20</v>
      </c>
      <c r="F812" s="5" t="str">
        <f>VLOOKUP(D:D,'قائمة الطرح'!B:C,2,)</f>
        <v>LOCKING COMPRESSION PLATE 3.5MM ASSORTED SIZES AS REQUESTED BY END USER, ORTHOPEDIC</v>
      </c>
      <c r="G812" s="5" t="s">
        <v>12</v>
      </c>
      <c r="H812" s="5">
        <v>325</v>
      </c>
    </row>
    <row r="813" spans="1:8" x14ac:dyDescent="0.25">
      <c r="A813" s="5" t="s">
        <v>8</v>
      </c>
      <c r="B813" s="5" t="s">
        <v>39</v>
      </c>
      <c r="C813" s="5" t="s">
        <v>10</v>
      </c>
      <c r="D813" s="4">
        <v>4232150529100</v>
      </c>
      <c r="E813" s="5" t="s">
        <v>18</v>
      </c>
      <c r="F813" s="5" t="str">
        <f>VLOOKUP(D:D,'قائمة الطرح'!B:C,2,)</f>
        <v>LOCKING COMPRESSION PLATE 3.5MM ASSORTED SIZES AS REQUESTED BY END USER, ORTHOPEDIC</v>
      </c>
      <c r="G813" s="5" t="s">
        <v>12</v>
      </c>
      <c r="H813" s="5">
        <v>80</v>
      </c>
    </row>
    <row r="814" spans="1:8" x14ac:dyDescent="0.25">
      <c r="A814" s="5" t="s">
        <v>8</v>
      </c>
      <c r="B814" s="5" t="s">
        <v>39</v>
      </c>
      <c r="C814" s="5" t="s">
        <v>10</v>
      </c>
      <c r="D814" s="4">
        <v>4232150529100</v>
      </c>
      <c r="E814" s="5" t="s">
        <v>23</v>
      </c>
      <c r="F814" s="5" t="str">
        <f>VLOOKUP(D:D,'قائمة الطرح'!B:C,2,)</f>
        <v>LOCKING COMPRESSION PLATE 3.5MM ASSORTED SIZES AS REQUESTED BY END USER, ORTHOPEDIC</v>
      </c>
      <c r="G814" s="5" t="s">
        <v>12</v>
      </c>
      <c r="H814" s="5">
        <v>45</v>
      </c>
    </row>
    <row r="815" spans="1:8" x14ac:dyDescent="0.25">
      <c r="A815" s="5" t="s">
        <v>8</v>
      </c>
      <c r="B815" s="5" t="s">
        <v>39</v>
      </c>
      <c r="C815" s="5" t="s">
        <v>10</v>
      </c>
      <c r="D815" s="4">
        <v>4232150529200</v>
      </c>
      <c r="E815" s="5" t="s">
        <v>37</v>
      </c>
      <c r="F815" s="5" t="str">
        <f>VLOOKUP(D:D,'قائمة الطرح'!B:C,2,)</f>
        <v>LOCKING COMPRESSION PLATE 4.5 MM BROAD ASSORTED SIZES AS REQUIRED BY END USER, ORTHOPEDIC</v>
      </c>
      <c r="G815" s="5" t="s">
        <v>12</v>
      </c>
      <c r="H815" s="5">
        <v>3</v>
      </c>
    </row>
    <row r="816" spans="1:8" x14ac:dyDescent="0.25">
      <c r="A816" s="5" t="s">
        <v>8</v>
      </c>
      <c r="B816" s="5" t="s">
        <v>39</v>
      </c>
      <c r="C816" s="5" t="s">
        <v>10</v>
      </c>
      <c r="D816" s="4">
        <v>4232150529200</v>
      </c>
      <c r="E816" s="5" t="s">
        <v>22</v>
      </c>
      <c r="F816" s="5" t="str">
        <f>VLOOKUP(D:D,'قائمة الطرح'!B:C,2,)</f>
        <v>LOCKING COMPRESSION PLATE 4.5 MM BROAD ASSORTED SIZES AS REQUIRED BY END USER, ORTHOPEDIC</v>
      </c>
      <c r="G816" s="5" t="s">
        <v>12</v>
      </c>
      <c r="H816" s="5">
        <v>2</v>
      </c>
    </row>
    <row r="817" spans="1:8" x14ac:dyDescent="0.25">
      <c r="A817" s="5" t="s">
        <v>8</v>
      </c>
      <c r="B817" s="5" t="s">
        <v>39</v>
      </c>
      <c r="C817" s="5" t="s">
        <v>10</v>
      </c>
      <c r="D817" s="4">
        <v>4232150529200</v>
      </c>
      <c r="E817" s="5" t="s">
        <v>20</v>
      </c>
      <c r="F817" s="5" t="str">
        <f>VLOOKUP(D:D,'قائمة الطرح'!B:C,2,)</f>
        <v>LOCKING COMPRESSION PLATE 4.5 MM BROAD ASSORTED SIZES AS REQUIRED BY END USER, ORTHOPEDIC</v>
      </c>
      <c r="G817" s="5" t="s">
        <v>12</v>
      </c>
      <c r="H817" s="5">
        <v>120</v>
      </c>
    </row>
    <row r="818" spans="1:8" x14ac:dyDescent="0.25">
      <c r="A818" s="5" t="s">
        <v>8</v>
      </c>
      <c r="B818" s="5" t="s">
        <v>39</v>
      </c>
      <c r="C818" s="5" t="s">
        <v>10</v>
      </c>
      <c r="D818" s="4">
        <v>4232150529200</v>
      </c>
      <c r="E818" s="5" t="s">
        <v>18</v>
      </c>
      <c r="F818" s="5" t="str">
        <f>VLOOKUP(D:D,'قائمة الطرح'!B:C,2,)</f>
        <v>LOCKING COMPRESSION PLATE 4.5 MM BROAD ASSORTED SIZES AS REQUIRED BY END USER, ORTHOPEDIC</v>
      </c>
      <c r="G818" s="5" t="s">
        <v>12</v>
      </c>
      <c r="H818" s="5">
        <v>7</v>
      </c>
    </row>
    <row r="819" spans="1:8" x14ac:dyDescent="0.25">
      <c r="A819" s="5" t="s">
        <v>8</v>
      </c>
      <c r="B819" s="5" t="s">
        <v>39</v>
      </c>
      <c r="C819" s="5" t="s">
        <v>10</v>
      </c>
      <c r="D819" s="4">
        <v>4232150529200</v>
      </c>
      <c r="E819" s="5" t="s">
        <v>23</v>
      </c>
      <c r="F819" s="5" t="str">
        <f>VLOOKUP(D:D,'قائمة الطرح'!B:C,2,)</f>
        <v>LOCKING COMPRESSION PLATE 4.5 MM BROAD ASSORTED SIZES AS REQUIRED BY END USER, ORTHOPEDIC</v>
      </c>
      <c r="G819" s="5" t="s">
        <v>12</v>
      </c>
      <c r="H819" s="5">
        <v>32</v>
      </c>
    </row>
    <row r="820" spans="1:8" x14ac:dyDescent="0.25">
      <c r="A820" s="5" t="s">
        <v>8</v>
      </c>
      <c r="B820" s="5" t="s">
        <v>39</v>
      </c>
      <c r="C820" s="5" t="s">
        <v>10</v>
      </c>
      <c r="D820" s="4">
        <v>4232150529400</v>
      </c>
      <c r="E820" s="5" t="s">
        <v>20</v>
      </c>
      <c r="F820" s="5" t="str">
        <f>VLOOKUP(D:D,'قائمة الطرح'!B:C,2,)</f>
        <v>LOCKING COMPRESSION PLATE 4.5 MM NARROW ASSORTED SIZES AS REQUIRED BY END USER, ORTHOPEDIC</v>
      </c>
      <c r="G820" s="5" t="s">
        <v>12</v>
      </c>
      <c r="H820" s="5">
        <v>176</v>
      </c>
    </row>
    <row r="821" spans="1:8" x14ac:dyDescent="0.25">
      <c r="A821" s="5" t="s">
        <v>8</v>
      </c>
      <c r="B821" s="5" t="s">
        <v>39</v>
      </c>
      <c r="C821" s="5" t="s">
        <v>10</v>
      </c>
      <c r="D821" s="4">
        <v>4232150529400</v>
      </c>
      <c r="E821" s="5" t="s">
        <v>18</v>
      </c>
      <c r="F821" s="5" t="str">
        <f>VLOOKUP(D:D,'قائمة الطرح'!B:C,2,)</f>
        <v>LOCKING COMPRESSION PLATE 4.5 MM NARROW ASSORTED SIZES AS REQUIRED BY END USER, ORTHOPEDIC</v>
      </c>
      <c r="G821" s="5" t="s">
        <v>12</v>
      </c>
      <c r="H821" s="5">
        <v>1</v>
      </c>
    </row>
    <row r="822" spans="1:8" x14ac:dyDescent="0.25">
      <c r="A822" s="5" t="s">
        <v>8</v>
      </c>
      <c r="B822" s="5" t="s">
        <v>39</v>
      </c>
      <c r="C822" s="5" t="s">
        <v>10</v>
      </c>
      <c r="D822" s="4">
        <v>4232150529400</v>
      </c>
      <c r="E822" s="5" t="s">
        <v>23</v>
      </c>
      <c r="F822" s="5" t="str">
        <f>VLOOKUP(D:D,'قائمة الطرح'!B:C,2,)</f>
        <v>LOCKING COMPRESSION PLATE 4.5 MM NARROW ASSORTED SIZES AS REQUIRED BY END USER, ORTHOPEDIC</v>
      </c>
      <c r="G822" s="5" t="s">
        <v>12</v>
      </c>
      <c r="H822" s="5">
        <v>64</v>
      </c>
    </row>
    <row r="823" spans="1:8" x14ac:dyDescent="0.25">
      <c r="A823" s="5" t="s">
        <v>8</v>
      </c>
      <c r="B823" s="5" t="s">
        <v>39</v>
      </c>
      <c r="C823" s="5" t="s">
        <v>10</v>
      </c>
      <c r="D823" s="4">
        <v>4232150529700</v>
      </c>
      <c r="E823" s="5" t="s">
        <v>20</v>
      </c>
      <c r="F823" s="5" t="str">
        <f>VLOOKUP(D:D,'قائمة الطرح'!B:C,2,)</f>
        <v>LOCKING COMPRESSION PLATE FOR DISTAL TIBIA RIGHT/LEFT 3.5 MM ASSORTED SIZES AS REQUIRED BY END USE, ORTHOPEDIC</v>
      </c>
      <c r="G823" s="5" t="s">
        <v>12</v>
      </c>
      <c r="H823" s="5">
        <v>50</v>
      </c>
    </row>
    <row r="824" spans="1:8" x14ac:dyDescent="0.25">
      <c r="A824" s="5" t="s">
        <v>8</v>
      </c>
      <c r="B824" s="5" t="s">
        <v>39</v>
      </c>
      <c r="C824" s="5" t="s">
        <v>10</v>
      </c>
      <c r="D824" s="4">
        <v>4232150529700</v>
      </c>
      <c r="E824" s="5" t="s">
        <v>18</v>
      </c>
      <c r="F824" s="5" t="str">
        <f>VLOOKUP(D:D,'قائمة الطرح'!B:C,2,)</f>
        <v>LOCKING COMPRESSION PLATE FOR DISTAL TIBIA RIGHT/LEFT 3.5 MM ASSORTED SIZES AS REQUIRED BY END USE, ORTHOPEDIC</v>
      </c>
      <c r="G824" s="5" t="s">
        <v>12</v>
      </c>
      <c r="H824" s="5">
        <v>10</v>
      </c>
    </row>
    <row r="825" spans="1:8" x14ac:dyDescent="0.25">
      <c r="A825" s="5" t="s">
        <v>8</v>
      </c>
      <c r="B825" s="5" t="s">
        <v>39</v>
      </c>
      <c r="C825" s="5" t="s">
        <v>10</v>
      </c>
      <c r="D825" s="4">
        <v>4232150529700</v>
      </c>
      <c r="E825" s="5" t="s">
        <v>23</v>
      </c>
      <c r="F825" s="5" t="str">
        <f>VLOOKUP(D:D,'قائمة الطرح'!B:C,2,)</f>
        <v>LOCKING COMPRESSION PLATE FOR DISTAL TIBIA RIGHT/LEFT 3.5 MM ASSORTED SIZES AS REQUIRED BY END USE, ORTHOPEDIC</v>
      </c>
      <c r="G825" s="5" t="s">
        <v>12</v>
      </c>
      <c r="H825" s="5">
        <v>5</v>
      </c>
    </row>
    <row r="826" spans="1:8" x14ac:dyDescent="0.25">
      <c r="A826" s="5" t="s">
        <v>8</v>
      </c>
      <c r="B826" s="5" t="s">
        <v>39</v>
      </c>
      <c r="C826" s="5" t="s">
        <v>10</v>
      </c>
      <c r="D826" s="4">
        <v>4232150529800</v>
      </c>
      <c r="E826" s="5" t="s">
        <v>13</v>
      </c>
      <c r="F826" s="5" t="str">
        <f>VLOOKUP(D:D,'قائمة الطرح'!B:C,2,)</f>
        <v>LOCKING COMPRESSION PLATE L-SHAPED BUTTRESS RIGHT/LEFT 4.5 MM, ASSORTED SIZES AS REQUIRED BY END USER, ORTHOPEDIC</v>
      </c>
      <c r="G826" s="5" t="s">
        <v>12</v>
      </c>
      <c r="H826" s="5">
        <v>20</v>
      </c>
    </row>
    <row r="827" spans="1:8" x14ac:dyDescent="0.25">
      <c r="A827" s="5" t="s">
        <v>8</v>
      </c>
      <c r="B827" s="5" t="s">
        <v>39</v>
      </c>
      <c r="C827" s="5" t="s">
        <v>10</v>
      </c>
      <c r="D827" s="4">
        <v>4232150529800</v>
      </c>
      <c r="E827" s="5" t="s">
        <v>20</v>
      </c>
      <c r="F827" s="5" t="str">
        <f>VLOOKUP(D:D,'قائمة الطرح'!B:C,2,)</f>
        <v>LOCKING COMPRESSION PLATE L-SHAPED BUTTRESS RIGHT/LEFT 4.5 MM, ASSORTED SIZES AS REQUIRED BY END USER, ORTHOPEDIC</v>
      </c>
      <c r="G827" s="5" t="s">
        <v>12</v>
      </c>
      <c r="H827" s="5">
        <v>50</v>
      </c>
    </row>
    <row r="828" spans="1:8" x14ac:dyDescent="0.25">
      <c r="A828" s="5" t="s">
        <v>8</v>
      </c>
      <c r="B828" s="5" t="s">
        <v>39</v>
      </c>
      <c r="C828" s="5" t="s">
        <v>10</v>
      </c>
      <c r="D828" s="4">
        <v>4232150529800</v>
      </c>
      <c r="E828" s="5" t="s">
        <v>18</v>
      </c>
      <c r="F828" s="5" t="str">
        <f>VLOOKUP(D:D,'قائمة الطرح'!B:C,2,)</f>
        <v>LOCKING COMPRESSION PLATE L-SHAPED BUTTRESS RIGHT/LEFT 4.5 MM, ASSORTED SIZES AS REQUIRED BY END USER, ORTHOPEDIC</v>
      </c>
      <c r="G828" s="5" t="s">
        <v>12</v>
      </c>
      <c r="H828" s="5">
        <v>5</v>
      </c>
    </row>
    <row r="829" spans="1:8" x14ac:dyDescent="0.25">
      <c r="A829" s="5" t="s">
        <v>8</v>
      </c>
      <c r="B829" s="5" t="s">
        <v>39</v>
      </c>
      <c r="C829" s="5" t="s">
        <v>10</v>
      </c>
      <c r="D829" s="4">
        <v>4232150529800</v>
      </c>
      <c r="E829" s="5" t="s">
        <v>23</v>
      </c>
      <c r="F829" s="5" t="str">
        <f>VLOOKUP(D:D,'قائمة الطرح'!B:C,2,)</f>
        <v>LOCKING COMPRESSION PLATE L-SHAPED BUTTRESS RIGHT/LEFT 4.5 MM, ASSORTED SIZES AS REQUIRED BY END USER, ORTHOPEDIC</v>
      </c>
      <c r="G829" s="5" t="s">
        <v>12</v>
      </c>
      <c r="H829" s="5">
        <v>5</v>
      </c>
    </row>
    <row r="830" spans="1:8" x14ac:dyDescent="0.25">
      <c r="A830" s="5" t="s">
        <v>8</v>
      </c>
      <c r="B830" s="5" t="s">
        <v>39</v>
      </c>
      <c r="C830" s="5" t="s">
        <v>10</v>
      </c>
      <c r="D830" s="4">
        <v>4232150529900</v>
      </c>
      <c r="E830" s="5" t="s">
        <v>20</v>
      </c>
      <c r="F830" s="5" t="str">
        <f>VLOOKUP(D:D,'قائمة الطرح'!B:C,2,)</f>
        <v>"PLATE, LCP ANATOMIC DISTAL FEMUR LOCKING COMPRESSION LEFT OR RIGHTTITANIUM, ASSORTED TYPES AND SIZES AS REQUESTED BY END USER"</v>
      </c>
      <c r="G830" s="5" t="s">
        <v>12</v>
      </c>
      <c r="H830" s="5">
        <v>76</v>
      </c>
    </row>
    <row r="831" spans="1:8" x14ac:dyDescent="0.25">
      <c r="A831" s="5" t="s">
        <v>8</v>
      </c>
      <c r="B831" s="5" t="s">
        <v>39</v>
      </c>
      <c r="C831" s="5" t="s">
        <v>10</v>
      </c>
      <c r="D831" s="4">
        <v>4232150529900</v>
      </c>
      <c r="E831" s="5" t="s">
        <v>18</v>
      </c>
      <c r="F831" s="5" t="str">
        <f>VLOOKUP(D:D,'قائمة الطرح'!B:C,2,)</f>
        <v>"PLATE, LCP ANATOMIC DISTAL FEMUR LOCKING COMPRESSION LEFT OR RIGHTTITANIUM, ASSORTED TYPES AND SIZES AS REQUESTED BY END USER"</v>
      </c>
      <c r="G831" s="5" t="s">
        <v>12</v>
      </c>
      <c r="H831" s="5">
        <v>3</v>
      </c>
    </row>
    <row r="832" spans="1:8" x14ac:dyDescent="0.25">
      <c r="A832" s="5" t="s">
        <v>8</v>
      </c>
      <c r="B832" s="5" t="s">
        <v>39</v>
      </c>
      <c r="C832" s="5" t="s">
        <v>10</v>
      </c>
      <c r="D832" s="4">
        <v>4232150529900</v>
      </c>
      <c r="E832" s="5" t="s">
        <v>23</v>
      </c>
      <c r="F832" s="5" t="str">
        <f>VLOOKUP(D:D,'قائمة الطرح'!B:C,2,)</f>
        <v>"PLATE, LCP ANATOMIC DISTAL FEMUR LOCKING COMPRESSION LEFT OR RIGHTTITANIUM, ASSORTED TYPES AND SIZES AS REQUESTED BY END USER"</v>
      </c>
      <c r="G832" s="5" t="s">
        <v>12</v>
      </c>
      <c r="H832" s="5">
        <v>47</v>
      </c>
    </row>
    <row r="833" spans="1:8" x14ac:dyDescent="0.25">
      <c r="A833" s="5" t="s">
        <v>8</v>
      </c>
      <c r="B833" s="5" t="s">
        <v>39</v>
      </c>
      <c r="C833" s="5" t="s">
        <v>10</v>
      </c>
      <c r="D833" s="4">
        <v>4232150530000</v>
      </c>
      <c r="E833" s="5" t="s">
        <v>26</v>
      </c>
      <c r="F833" s="5" t="str">
        <f>VLOOKUP(D:D,'قائمة الطرح'!B:C,2,)</f>
        <v>LOCKING COMPRESSION PLATE T-SHAPED BUTTRESS 4.5 MM ASSORTED SIZES AS REQUIRED BY END USER, ORTHOPEDIC</v>
      </c>
      <c r="G833" s="5" t="s">
        <v>12</v>
      </c>
      <c r="H833" s="5">
        <v>18</v>
      </c>
    </row>
    <row r="834" spans="1:8" x14ac:dyDescent="0.25">
      <c r="A834" s="5" t="s">
        <v>8</v>
      </c>
      <c r="B834" s="5" t="s">
        <v>39</v>
      </c>
      <c r="C834" s="5" t="s">
        <v>10</v>
      </c>
      <c r="D834" s="4">
        <v>4232150530000</v>
      </c>
      <c r="E834" s="5" t="s">
        <v>20</v>
      </c>
      <c r="F834" s="5" t="str">
        <f>VLOOKUP(D:D,'قائمة الطرح'!B:C,2,)</f>
        <v>LOCKING COMPRESSION PLATE T-SHAPED BUTTRESS 4.5 MM ASSORTED SIZES AS REQUIRED BY END USER, ORTHOPEDIC</v>
      </c>
      <c r="G834" s="5" t="s">
        <v>12</v>
      </c>
      <c r="H834" s="5">
        <v>40</v>
      </c>
    </row>
    <row r="835" spans="1:8" x14ac:dyDescent="0.25">
      <c r="A835" s="5" t="s">
        <v>8</v>
      </c>
      <c r="B835" s="5" t="s">
        <v>39</v>
      </c>
      <c r="C835" s="5" t="s">
        <v>10</v>
      </c>
      <c r="D835" s="4">
        <v>4232150530000</v>
      </c>
      <c r="E835" s="5" t="s">
        <v>18</v>
      </c>
      <c r="F835" s="5" t="str">
        <f>VLOOKUP(D:D,'قائمة الطرح'!B:C,2,)</f>
        <v>LOCKING COMPRESSION PLATE T-SHAPED BUTTRESS 4.5 MM ASSORTED SIZES AS REQUIRED BY END USER, ORTHOPEDIC</v>
      </c>
      <c r="G835" s="5" t="s">
        <v>12</v>
      </c>
      <c r="H835" s="5">
        <v>2</v>
      </c>
    </row>
    <row r="836" spans="1:8" x14ac:dyDescent="0.25">
      <c r="A836" s="5" t="s">
        <v>8</v>
      </c>
      <c r="B836" s="5" t="s">
        <v>39</v>
      </c>
      <c r="C836" s="5" t="s">
        <v>10</v>
      </c>
      <c r="D836" s="4">
        <v>4232150530000</v>
      </c>
      <c r="E836" s="5" t="s">
        <v>23</v>
      </c>
      <c r="F836" s="5" t="str">
        <f>VLOOKUP(D:D,'قائمة الطرح'!B:C,2,)</f>
        <v>LOCKING COMPRESSION PLATE T-SHAPED BUTTRESS 4.5 MM ASSORTED SIZES AS REQUIRED BY END USER, ORTHOPEDIC</v>
      </c>
      <c r="G836" s="5" t="s">
        <v>12</v>
      </c>
      <c r="H836" s="5">
        <v>4</v>
      </c>
    </row>
    <row r="837" spans="1:8" x14ac:dyDescent="0.25">
      <c r="A837" s="5" t="s">
        <v>8</v>
      </c>
      <c r="B837" s="5" t="s">
        <v>39</v>
      </c>
      <c r="C837" s="5" t="s">
        <v>10</v>
      </c>
      <c r="D837" s="4">
        <v>4232150530100</v>
      </c>
      <c r="E837" s="5" t="s">
        <v>40</v>
      </c>
      <c r="F837" s="5" t="str">
        <f>VLOOKUP(D:D,'قائمة الطرح'!B:C,2,)</f>
        <v>PLATE BUTTRESS T-SHAPED 4.5 MM ASSORTED SIZES AS REQUIRED BY END USER, ORTHOPEDIC</v>
      </c>
      <c r="G837" s="5" t="s">
        <v>12</v>
      </c>
      <c r="H837" s="5">
        <v>15</v>
      </c>
    </row>
    <row r="838" spans="1:8" x14ac:dyDescent="0.25">
      <c r="A838" s="5" t="s">
        <v>8</v>
      </c>
      <c r="B838" s="5" t="s">
        <v>39</v>
      </c>
      <c r="C838" s="5" t="s">
        <v>10</v>
      </c>
      <c r="D838" s="4">
        <v>4232150530100</v>
      </c>
      <c r="E838" s="5" t="s">
        <v>37</v>
      </c>
      <c r="F838" s="5" t="str">
        <f>VLOOKUP(D:D,'قائمة الطرح'!B:C,2,)</f>
        <v>PLATE BUTTRESS T-SHAPED 4.5 MM ASSORTED SIZES AS REQUIRED BY END USER, ORTHOPEDIC</v>
      </c>
      <c r="G838" s="5" t="s">
        <v>12</v>
      </c>
      <c r="H838" s="5">
        <v>10</v>
      </c>
    </row>
    <row r="839" spans="1:8" x14ac:dyDescent="0.25">
      <c r="A839" s="5" t="s">
        <v>8</v>
      </c>
      <c r="B839" s="5" t="s">
        <v>39</v>
      </c>
      <c r="C839" s="5" t="s">
        <v>10</v>
      </c>
      <c r="D839" s="4">
        <v>4232150530100</v>
      </c>
      <c r="E839" s="5" t="s">
        <v>13</v>
      </c>
      <c r="F839" s="5" t="str">
        <f>VLOOKUP(D:D,'قائمة الطرح'!B:C,2,)</f>
        <v>PLATE BUTTRESS T-SHAPED 4.5 MM ASSORTED SIZES AS REQUIRED BY END USER, ORTHOPEDIC</v>
      </c>
      <c r="G839" s="5" t="s">
        <v>12</v>
      </c>
      <c r="H839" s="5">
        <v>21</v>
      </c>
    </row>
    <row r="840" spans="1:8" x14ac:dyDescent="0.25">
      <c r="A840" s="5" t="s">
        <v>8</v>
      </c>
      <c r="B840" s="5" t="s">
        <v>39</v>
      </c>
      <c r="C840" s="5" t="s">
        <v>10</v>
      </c>
      <c r="D840" s="4">
        <v>4232150530100</v>
      </c>
      <c r="E840" s="5" t="s">
        <v>16</v>
      </c>
      <c r="F840" s="5" t="str">
        <f>VLOOKUP(D:D,'قائمة الطرح'!B:C,2,)</f>
        <v>PLATE BUTTRESS T-SHAPED 4.5 MM ASSORTED SIZES AS REQUIRED BY END USER, ORTHOPEDIC</v>
      </c>
      <c r="G840" s="5" t="s">
        <v>12</v>
      </c>
      <c r="H840" s="5">
        <v>29</v>
      </c>
    </row>
    <row r="841" spans="1:8" x14ac:dyDescent="0.25">
      <c r="A841" s="5" t="s">
        <v>8</v>
      </c>
      <c r="B841" s="5" t="s">
        <v>39</v>
      </c>
      <c r="C841" s="5" t="s">
        <v>10</v>
      </c>
      <c r="D841" s="4">
        <v>4232150530100</v>
      </c>
      <c r="E841" s="5" t="s">
        <v>17</v>
      </c>
      <c r="F841" s="5" t="str">
        <f>VLOOKUP(D:D,'قائمة الطرح'!B:C,2,)</f>
        <v>PLATE BUTTRESS T-SHAPED 4.5 MM ASSORTED SIZES AS REQUIRED BY END USER, ORTHOPEDIC</v>
      </c>
      <c r="G841" s="5" t="s">
        <v>12</v>
      </c>
      <c r="H841" s="5">
        <v>16</v>
      </c>
    </row>
    <row r="842" spans="1:8" x14ac:dyDescent="0.25">
      <c r="A842" s="5" t="s">
        <v>8</v>
      </c>
      <c r="B842" s="5" t="s">
        <v>39</v>
      </c>
      <c r="C842" s="5" t="s">
        <v>10</v>
      </c>
      <c r="D842" s="4">
        <v>4232150530200</v>
      </c>
      <c r="E842" s="5" t="s">
        <v>20</v>
      </c>
      <c r="F842" s="5" t="str">
        <f>VLOOKUP(D:D,'قائمة الطرح'!B:C,2,)</f>
        <v>LOCKING COMPRESSION T-SHAPED OBLIQUE ANGLE RIGHT/LEFT PLATE 3.5 MM ASSORTED SIZES AND SHAPE AS REQUIRED BY END USER, ORTHOPEDIC</v>
      </c>
      <c r="G842" s="5" t="s">
        <v>12</v>
      </c>
      <c r="H842" s="5">
        <v>60</v>
      </c>
    </row>
    <row r="843" spans="1:8" x14ac:dyDescent="0.25">
      <c r="A843" s="5" t="s">
        <v>8</v>
      </c>
      <c r="B843" s="5" t="s">
        <v>39</v>
      </c>
      <c r="C843" s="5" t="s">
        <v>10</v>
      </c>
      <c r="D843" s="4">
        <v>4232150530200</v>
      </c>
      <c r="E843" s="5" t="s">
        <v>18</v>
      </c>
      <c r="F843" s="5" t="str">
        <f>VLOOKUP(D:D,'قائمة الطرح'!B:C,2,)</f>
        <v>LOCKING COMPRESSION T-SHAPED OBLIQUE ANGLE RIGHT/LEFT PLATE 3.5 MM ASSORTED SIZES AND SHAPE AS REQUIRED BY END USER, ORTHOPEDIC</v>
      </c>
      <c r="G843" s="5" t="s">
        <v>12</v>
      </c>
      <c r="H843" s="5">
        <v>15</v>
      </c>
    </row>
    <row r="844" spans="1:8" x14ac:dyDescent="0.25">
      <c r="A844" s="5" t="s">
        <v>8</v>
      </c>
      <c r="B844" s="5" t="s">
        <v>39</v>
      </c>
      <c r="C844" s="5" t="s">
        <v>10</v>
      </c>
      <c r="D844" s="4">
        <v>4232150530200</v>
      </c>
      <c r="E844" s="5" t="s">
        <v>23</v>
      </c>
      <c r="F844" s="5" t="str">
        <f>VLOOKUP(D:D,'قائمة الطرح'!B:C,2,)</f>
        <v>LOCKING COMPRESSION T-SHAPED OBLIQUE ANGLE RIGHT/LEFT PLATE 3.5 MM ASSORTED SIZES AND SHAPE AS REQUIRED BY END USER, ORTHOPEDIC</v>
      </c>
      <c r="G844" s="5" t="s">
        <v>12</v>
      </c>
      <c r="H844" s="5">
        <v>20</v>
      </c>
    </row>
    <row r="845" spans="1:8" x14ac:dyDescent="0.25">
      <c r="A845" s="5" t="s">
        <v>8</v>
      </c>
      <c r="B845" s="5" t="s">
        <v>39</v>
      </c>
      <c r="C845" s="5" t="s">
        <v>10</v>
      </c>
      <c r="D845" s="4">
        <v>4232150530300</v>
      </c>
      <c r="E845" s="5" t="s">
        <v>20</v>
      </c>
      <c r="F845" s="5" t="str">
        <f>VLOOKUP(D:D,'قائمة الطرح'!B:C,2,)</f>
        <v>LOCKING COMPRESSION T-SHAPED RIGHT ANGLE PLATE 3.5 MM ASSORTED SIZES AS REQUESTED BY END USER, ORTHOPEDIC</v>
      </c>
      <c r="G845" s="5" t="s">
        <v>12</v>
      </c>
      <c r="H845" s="5">
        <v>60</v>
      </c>
    </row>
    <row r="846" spans="1:8" x14ac:dyDescent="0.25">
      <c r="A846" s="5" t="s">
        <v>8</v>
      </c>
      <c r="B846" s="5" t="s">
        <v>39</v>
      </c>
      <c r="C846" s="5" t="s">
        <v>10</v>
      </c>
      <c r="D846" s="4">
        <v>4232150530300</v>
      </c>
      <c r="E846" s="5" t="s">
        <v>18</v>
      </c>
      <c r="F846" s="5" t="str">
        <f>VLOOKUP(D:D,'قائمة الطرح'!B:C,2,)</f>
        <v>LOCKING COMPRESSION T-SHAPED RIGHT ANGLE PLATE 3.5 MM ASSORTED SIZES AS REQUESTED BY END USER, ORTHOPEDIC</v>
      </c>
      <c r="G846" s="5" t="s">
        <v>12</v>
      </c>
      <c r="H846" s="5">
        <v>5</v>
      </c>
    </row>
    <row r="847" spans="1:8" x14ac:dyDescent="0.25">
      <c r="A847" s="5" t="s">
        <v>8</v>
      </c>
      <c r="B847" s="5" t="s">
        <v>39</v>
      </c>
      <c r="C847" s="5" t="s">
        <v>10</v>
      </c>
      <c r="D847" s="4">
        <v>4232150530300</v>
      </c>
      <c r="E847" s="5" t="s">
        <v>23</v>
      </c>
      <c r="F847" s="5" t="str">
        <f>VLOOKUP(D:D,'قائمة الطرح'!B:C,2,)</f>
        <v>LOCKING COMPRESSION T-SHAPED RIGHT ANGLE PLATE 3.5 MM ASSORTED SIZES AS REQUESTED BY END USER, ORTHOPEDIC</v>
      </c>
      <c r="G847" s="5" t="s">
        <v>12</v>
      </c>
      <c r="H847" s="5">
        <v>10</v>
      </c>
    </row>
    <row r="848" spans="1:8" x14ac:dyDescent="0.25">
      <c r="A848" s="5" t="s">
        <v>8</v>
      </c>
      <c r="B848" s="5" t="s">
        <v>39</v>
      </c>
      <c r="C848" s="5" t="s">
        <v>10</v>
      </c>
      <c r="D848" s="4">
        <v>4232150530500</v>
      </c>
      <c r="E848" s="5" t="s">
        <v>20</v>
      </c>
      <c r="F848" s="5" t="str">
        <f>VLOOKUP(D:D,'قائمة الطرح'!B:C,2,)</f>
        <v>"PLATE, LCP ANATOMIC PROXIMAL HUMERUS LEFT OR RIGHT TITANIUM ASSORTEDTYPES AND SIZES AS REQUESTED BY END USER"</v>
      </c>
      <c r="G848" s="5" t="s">
        <v>12</v>
      </c>
      <c r="H848" s="5">
        <v>12</v>
      </c>
    </row>
    <row r="849" spans="1:8" x14ac:dyDescent="0.25">
      <c r="A849" s="5" t="s">
        <v>8</v>
      </c>
      <c r="B849" s="5" t="s">
        <v>39</v>
      </c>
      <c r="C849" s="5" t="s">
        <v>10</v>
      </c>
      <c r="D849" s="4">
        <v>4232150530500</v>
      </c>
      <c r="E849" s="5" t="s">
        <v>18</v>
      </c>
      <c r="F849" s="5" t="str">
        <f>VLOOKUP(D:D,'قائمة الطرح'!B:C,2,)</f>
        <v>"PLATE, LCP ANATOMIC PROXIMAL HUMERUS LEFT OR RIGHT TITANIUM ASSORTEDTYPES AND SIZES AS REQUESTED BY END USER"</v>
      </c>
      <c r="G849" s="5" t="s">
        <v>12</v>
      </c>
      <c r="H849" s="5">
        <v>4</v>
      </c>
    </row>
    <row r="850" spans="1:8" x14ac:dyDescent="0.25">
      <c r="A850" s="5" t="s">
        <v>8</v>
      </c>
      <c r="B850" s="5" t="s">
        <v>39</v>
      </c>
      <c r="C850" s="5" t="s">
        <v>10</v>
      </c>
      <c r="D850" s="4">
        <v>4232150530500</v>
      </c>
      <c r="E850" s="5" t="s">
        <v>23</v>
      </c>
      <c r="F850" s="5" t="str">
        <f>VLOOKUP(D:D,'قائمة الطرح'!B:C,2,)</f>
        <v>"PLATE, LCP ANATOMIC PROXIMAL HUMERUS LEFT OR RIGHT TITANIUM ASSORTEDTYPES AND SIZES AS REQUESTED BY END USER"</v>
      </c>
      <c r="G850" s="5" t="s">
        <v>12</v>
      </c>
      <c r="H850" s="5">
        <v>4</v>
      </c>
    </row>
    <row r="851" spans="1:8" x14ac:dyDescent="0.25">
      <c r="A851" s="5" t="s">
        <v>8</v>
      </c>
      <c r="B851" s="5" t="s">
        <v>39</v>
      </c>
      <c r="C851" s="5" t="s">
        <v>10</v>
      </c>
      <c r="D851" s="4">
        <v>4232150531400</v>
      </c>
      <c r="E851" s="5" t="s">
        <v>40</v>
      </c>
      <c r="F851" s="5" t="str">
        <f>VLOOKUP(D:D,'قائمة الطرح'!B:C,2,)</f>
        <v>PLATE BUTTRESS T-SHAPE 3.5 MM ASSORTED SIZE AND SHAPE AS REQUIRED BY END USER, ORTHOPEDIC</v>
      </c>
      <c r="G851" s="5" t="s">
        <v>12</v>
      </c>
      <c r="H851" s="5">
        <v>35</v>
      </c>
    </row>
    <row r="852" spans="1:8" x14ac:dyDescent="0.25">
      <c r="A852" s="5" t="s">
        <v>8</v>
      </c>
      <c r="B852" s="5" t="s">
        <v>39</v>
      </c>
      <c r="C852" s="5" t="s">
        <v>10</v>
      </c>
      <c r="D852" s="4">
        <v>4232150531400</v>
      </c>
      <c r="E852" s="5" t="s">
        <v>37</v>
      </c>
      <c r="F852" s="5" t="str">
        <f>VLOOKUP(D:D,'قائمة الطرح'!B:C,2,)</f>
        <v>PLATE BUTTRESS T-SHAPE 3.5 MM ASSORTED SIZE AND SHAPE AS REQUIRED BY END USER, ORTHOPEDIC</v>
      </c>
      <c r="G852" s="5" t="s">
        <v>12</v>
      </c>
      <c r="H852" s="5">
        <v>20</v>
      </c>
    </row>
    <row r="853" spans="1:8" x14ac:dyDescent="0.25">
      <c r="A853" s="5" t="s">
        <v>8</v>
      </c>
      <c r="B853" s="5" t="s">
        <v>39</v>
      </c>
      <c r="C853" s="5" t="s">
        <v>10</v>
      </c>
      <c r="D853" s="4">
        <v>4232150531400</v>
      </c>
      <c r="E853" s="5" t="s">
        <v>13</v>
      </c>
      <c r="F853" s="5" t="str">
        <f>VLOOKUP(D:D,'قائمة الطرح'!B:C,2,)</f>
        <v>PLATE BUTTRESS T-SHAPE 3.5 MM ASSORTED SIZE AND SHAPE AS REQUIRED BY END USER, ORTHOPEDIC</v>
      </c>
      <c r="G853" s="5" t="s">
        <v>12</v>
      </c>
      <c r="H853" s="5">
        <v>15</v>
      </c>
    </row>
    <row r="854" spans="1:8" x14ac:dyDescent="0.25">
      <c r="A854" s="5" t="s">
        <v>8</v>
      </c>
      <c r="B854" s="5" t="s">
        <v>39</v>
      </c>
      <c r="C854" s="5" t="s">
        <v>10</v>
      </c>
      <c r="D854" s="4">
        <v>4232150531400</v>
      </c>
      <c r="E854" s="5" t="s">
        <v>16</v>
      </c>
      <c r="F854" s="5" t="str">
        <f>VLOOKUP(D:D,'قائمة الطرح'!B:C,2,)</f>
        <v>PLATE BUTTRESS T-SHAPE 3.5 MM ASSORTED SIZE AND SHAPE AS REQUIRED BY END USER, ORTHOPEDIC</v>
      </c>
      <c r="G854" s="5" t="s">
        <v>12</v>
      </c>
      <c r="H854" s="5">
        <v>68</v>
      </c>
    </row>
    <row r="855" spans="1:8" x14ac:dyDescent="0.25">
      <c r="A855" s="5" t="s">
        <v>8</v>
      </c>
      <c r="B855" s="5" t="s">
        <v>39</v>
      </c>
      <c r="C855" s="5" t="s">
        <v>10</v>
      </c>
      <c r="D855" s="4">
        <v>4232150531400</v>
      </c>
      <c r="E855" s="5" t="s">
        <v>17</v>
      </c>
      <c r="F855" s="5" t="str">
        <f>VLOOKUP(D:D,'قائمة الطرح'!B:C,2,)</f>
        <v>PLATE BUTTRESS T-SHAPE 3.5 MM ASSORTED SIZE AND SHAPE AS REQUIRED BY END USER, ORTHOPEDIC</v>
      </c>
      <c r="G855" s="5" t="s">
        <v>12</v>
      </c>
      <c r="H855" s="5">
        <v>20</v>
      </c>
    </row>
    <row r="856" spans="1:8" x14ac:dyDescent="0.25">
      <c r="A856" s="5" t="s">
        <v>8</v>
      </c>
      <c r="B856" s="5" t="s">
        <v>39</v>
      </c>
      <c r="C856" s="5" t="s">
        <v>10</v>
      </c>
      <c r="D856" s="4">
        <v>4232150531500</v>
      </c>
      <c r="E856" s="5" t="s">
        <v>37</v>
      </c>
      <c r="F856" s="5" t="str">
        <f>VLOOKUP(D:D,'قائمة الطرح'!B:C,2,)</f>
        <v>PLATE BUTTRESS T-SHAPE 3.5 MM OBLIQUE ANGLED RIGHT/LEFT ASSORTED SIZE AND SHAPE AS REQUIRED BY END USER, ORTHOPEDIC</v>
      </c>
      <c r="G856" s="5" t="s">
        <v>12</v>
      </c>
      <c r="H856" s="5">
        <v>20</v>
      </c>
    </row>
    <row r="857" spans="1:8" x14ac:dyDescent="0.25">
      <c r="A857" s="5" t="s">
        <v>8</v>
      </c>
      <c r="B857" s="5" t="s">
        <v>39</v>
      </c>
      <c r="C857" s="5" t="s">
        <v>10</v>
      </c>
      <c r="D857" s="4">
        <v>4232150531500</v>
      </c>
      <c r="E857" s="5" t="s">
        <v>13</v>
      </c>
      <c r="F857" s="5" t="str">
        <f>VLOOKUP(D:D,'قائمة الطرح'!B:C,2,)</f>
        <v>PLATE BUTTRESS T-SHAPE 3.5 MM OBLIQUE ANGLED RIGHT/LEFT ASSORTED SIZE AND SHAPE AS REQUIRED BY END USER, ORTHOPEDIC</v>
      </c>
      <c r="G857" s="5" t="s">
        <v>12</v>
      </c>
      <c r="H857" s="5">
        <v>37</v>
      </c>
    </row>
    <row r="858" spans="1:8" x14ac:dyDescent="0.25">
      <c r="A858" s="5" t="s">
        <v>8</v>
      </c>
      <c r="B858" s="5" t="s">
        <v>39</v>
      </c>
      <c r="C858" s="5" t="s">
        <v>10</v>
      </c>
      <c r="D858" s="4">
        <v>4232150531500</v>
      </c>
      <c r="E858" s="5" t="s">
        <v>16</v>
      </c>
      <c r="F858" s="5" t="str">
        <f>VLOOKUP(D:D,'قائمة الطرح'!B:C,2,)</f>
        <v>PLATE BUTTRESS T-SHAPE 3.5 MM OBLIQUE ANGLED RIGHT/LEFT ASSORTED SIZE AND SHAPE AS REQUIRED BY END USER, ORTHOPEDIC</v>
      </c>
      <c r="G858" s="5" t="s">
        <v>12</v>
      </c>
      <c r="H858" s="5">
        <v>38</v>
      </c>
    </row>
    <row r="859" spans="1:8" x14ac:dyDescent="0.25">
      <c r="A859" s="5" t="s">
        <v>8</v>
      </c>
      <c r="B859" s="5" t="s">
        <v>39</v>
      </c>
      <c r="C859" s="5" t="s">
        <v>10</v>
      </c>
      <c r="D859" s="4">
        <v>4232150531500</v>
      </c>
      <c r="E859" s="5" t="s">
        <v>17</v>
      </c>
      <c r="F859" s="5" t="str">
        <f>VLOOKUP(D:D,'قائمة الطرح'!B:C,2,)</f>
        <v>PLATE BUTTRESS T-SHAPE 3.5 MM OBLIQUE ANGLED RIGHT/LEFT ASSORTED SIZE AND SHAPE AS REQUIRED BY END USER, ORTHOPEDIC</v>
      </c>
      <c r="G859" s="5" t="s">
        <v>12</v>
      </c>
      <c r="H859" s="5">
        <v>12</v>
      </c>
    </row>
    <row r="860" spans="1:8" x14ac:dyDescent="0.25">
      <c r="A860" s="5" t="s">
        <v>8</v>
      </c>
      <c r="B860" s="5" t="s">
        <v>39</v>
      </c>
      <c r="C860" s="5" t="s">
        <v>10</v>
      </c>
      <c r="D860" s="4">
        <v>4232150531700</v>
      </c>
      <c r="E860" s="5" t="s">
        <v>13</v>
      </c>
      <c r="F860" s="5" t="str">
        <f>VLOOKUP(D:D,'قائمة الطرح'!B:C,2,)</f>
        <v>PLATE COBRA HEAD 4.5 MM ASSORTED SIZES AND SHAPE AS REQUIRED BY END USER, ORTHOPEDIC</v>
      </c>
      <c r="G860" s="5" t="s">
        <v>12</v>
      </c>
      <c r="H860" s="5">
        <v>12</v>
      </c>
    </row>
    <row r="861" spans="1:8" x14ac:dyDescent="0.25">
      <c r="A861" s="5" t="s">
        <v>8</v>
      </c>
      <c r="B861" s="5" t="s">
        <v>39</v>
      </c>
      <c r="C861" s="5" t="s">
        <v>10</v>
      </c>
      <c r="D861" s="4">
        <v>4232150531700</v>
      </c>
      <c r="E861" s="5" t="s">
        <v>17</v>
      </c>
      <c r="F861" s="5" t="str">
        <f>VLOOKUP(D:D,'قائمة الطرح'!B:C,2,)</f>
        <v>PLATE COBRA HEAD 4.5 MM ASSORTED SIZES AND SHAPE AS REQUIRED BY END USER, ORTHOPEDIC</v>
      </c>
      <c r="G861" s="5" t="s">
        <v>12</v>
      </c>
      <c r="H861" s="5">
        <v>4</v>
      </c>
    </row>
    <row r="862" spans="1:8" x14ac:dyDescent="0.25">
      <c r="A862" s="5" t="s">
        <v>8</v>
      </c>
      <c r="B862" s="5" t="s">
        <v>39</v>
      </c>
      <c r="C862" s="5" t="s">
        <v>10</v>
      </c>
      <c r="D862" s="4">
        <v>4232150532400</v>
      </c>
      <c r="E862" s="5" t="s">
        <v>21</v>
      </c>
      <c r="F862" s="5" t="str">
        <f>VLOOKUP(D:D,'قائمة الطرح'!B:C,2,)</f>
        <v>"PLATE, ANATOMIC HOOK CLAVICLE LEFT OR RIGHT STAINLESS STEEL ASSORTEDSIZES AS REQUESTED BY END USER"</v>
      </c>
      <c r="G862" s="5" t="s">
        <v>12</v>
      </c>
      <c r="H862" s="5">
        <v>3</v>
      </c>
    </row>
    <row r="863" spans="1:8" x14ac:dyDescent="0.25">
      <c r="A863" s="5" t="s">
        <v>8</v>
      </c>
      <c r="B863" s="5" t="s">
        <v>39</v>
      </c>
      <c r="C863" s="5" t="s">
        <v>10</v>
      </c>
      <c r="D863" s="4">
        <v>4232150532400</v>
      </c>
      <c r="E863" s="5" t="s">
        <v>24</v>
      </c>
      <c r="F863" s="5" t="str">
        <f>VLOOKUP(D:D,'قائمة الطرح'!B:C,2,)</f>
        <v>"PLATE, ANATOMIC HOOK CLAVICLE LEFT OR RIGHT STAINLESS STEEL ASSORTEDSIZES AS REQUESTED BY END USER"</v>
      </c>
      <c r="G863" s="5" t="s">
        <v>12</v>
      </c>
      <c r="H863" s="5">
        <v>1</v>
      </c>
    </row>
    <row r="864" spans="1:8" x14ac:dyDescent="0.25">
      <c r="A864" s="5" t="s">
        <v>8</v>
      </c>
      <c r="B864" s="5" t="s">
        <v>39</v>
      </c>
      <c r="C864" s="5" t="s">
        <v>10</v>
      </c>
      <c r="D864" s="4">
        <v>4232150532400</v>
      </c>
      <c r="E864" s="5" t="s">
        <v>14</v>
      </c>
      <c r="F864" s="5" t="str">
        <f>VLOOKUP(D:D,'قائمة الطرح'!B:C,2,)</f>
        <v>"PLATE, ANATOMIC HOOK CLAVICLE LEFT OR RIGHT STAINLESS STEEL ASSORTEDSIZES AS REQUESTED BY END USER"</v>
      </c>
      <c r="G864" s="5" t="s">
        <v>12</v>
      </c>
      <c r="H864" s="5">
        <v>6</v>
      </c>
    </row>
    <row r="865" spans="1:8" x14ac:dyDescent="0.25">
      <c r="A865" s="5" t="s">
        <v>8</v>
      </c>
      <c r="B865" s="5" t="s">
        <v>39</v>
      </c>
      <c r="C865" s="5" t="s">
        <v>10</v>
      </c>
      <c r="D865" s="4">
        <v>4232150532400</v>
      </c>
      <c r="E865" s="5" t="s">
        <v>22</v>
      </c>
      <c r="F865" s="5" t="str">
        <f>VLOOKUP(D:D,'قائمة الطرح'!B:C,2,)</f>
        <v>"PLATE, ANATOMIC HOOK CLAVICLE LEFT OR RIGHT STAINLESS STEEL ASSORTEDSIZES AS REQUESTED BY END USER"</v>
      </c>
      <c r="G865" s="5" t="s">
        <v>12</v>
      </c>
      <c r="H865" s="5">
        <v>6</v>
      </c>
    </row>
    <row r="866" spans="1:8" x14ac:dyDescent="0.25">
      <c r="A866" s="5" t="s">
        <v>8</v>
      </c>
      <c r="B866" s="5" t="s">
        <v>39</v>
      </c>
      <c r="C866" s="5" t="s">
        <v>10</v>
      </c>
      <c r="D866" s="4">
        <v>4232150532400</v>
      </c>
      <c r="E866" s="5" t="s">
        <v>27</v>
      </c>
      <c r="F866" s="5" t="str">
        <f>VLOOKUP(D:D,'قائمة الطرح'!B:C,2,)</f>
        <v>"PLATE, ANATOMIC HOOK CLAVICLE LEFT OR RIGHT STAINLESS STEEL ASSORTEDSIZES AS REQUESTED BY END USER"</v>
      </c>
      <c r="G866" s="5" t="s">
        <v>12</v>
      </c>
      <c r="H866" s="5">
        <v>1</v>
      </c>
    </row>
    <row r="867" spans="1:8" x14ac:dyDescent="0.25">
      <c r="A867" s="5" t="s">
        <v>8</v>
      </c>
      <c r="B867" s="5" t="s">
        <v>39</v>
      </c>
      <c r="C867" s="5" t="s">
        <v>10</v>
      </c>
      <c r="D867" s="4">
        <v>4232150532400</v>
      </c>
      <c r="E867" s="5" t="s">
        <v>20</v>
      </c>
      <c r="F867" s="5" t="str">
        <f>VLOOKUP(D:D,'قائمة الطرح'!B:C,2,)</f>
        <v>"PLATE, ANATOMIC HOOK CLAVICLE LEFT OR RIGHT STAINLESS STEEL ASSORTEDSIZES AS REQUESTED BY END USER"</v>
      </c>
      <c r="G867" s="5" t="s">
        <v>12</v>
      </c>
      <c r="H867" s="5">
        <v>6</v>
      </c>
    </row>
    <row r="868" spans="1:8" x14ac:dyDescent="0.25">
      <c r="A868" s="5" t="s">
        <v>8</v>
      </c>
      <c r="B868" s="5" t="s">
        <v>39</v>
      </c>
      <c r="C868" s="5" t="s">
        <v>10</v>
      </c>
      <c r="D868" s="4">
        <v>4232150532400</v>
      </c>
      <c r="E868" s="5" t="s">
        <v>23</v>
      </c>
      <c r="F868" s="5" t="str">
        <f>VLOOKUP(D:D,'قائمة الطرح'!B:C,2,)</f>
        <v>"PLATE, ANATOMIC HOOK CLAVICLE LEFT OR RIGHT STAINLESS STEEL ASSORTEDSIZES AS REQUESTED BY END USER"</v>
      </c>
      <c r="G868" s="5" t="s">
        <v>12</v>
      </c>
      <c r="H868" s="5">
        <v>2</v>
      </c>
    </row>
    <row r="869" spans="1:8" x14ac:dyDescent="0.25">
      <c r="A869" s="5" t="s">
        <v>8</v>
      </c>
      <c r="B869" s="5" t="s">
        <v>39</v>
      </c>
      <c r="C869" s="5" t="s">
        <v>10</v>
      </c>
      <c r="D869" s="4">
        <v>4232150533800</v>
      </c>
      <c r="E869" s="5" t="s">
        <v>20</v>
      </c>
      <c r="F869" s="5" t="str">
        <f>VLOOKUP(D:D,'قائمة الطرح'!B:C,2,)</f>
        <v>PLATE ONE THIRD TUBULAR 3.5 MM FOR FIBULA FIXATION ASSORTED SIZES AS REQUIRED BY END USER, ORTHOPEDIC</v>
      </c>
      <c r="G869" s="5" t="s">
        <v>12</v>
      </c>
      <c r="H869" s="5">
        <v>130</v>
      </c>
    </row>
    <row r="870" spans="1:8" x14ac:dyDescent="0.25">
      <c r="A870" s="5" t="s">
        <v>8</v>
      </c>
      <c r="B870" s="5" t="s">
        <v>39</v>
      </c>
      <c r="C870" s="5" t="s">
        <v>10</v>
      </c>
      <c r="D870" s="4">
        <v>4232150533800</v>
      </c>
      <c r="E870" s="5" t="s">
        <v>18</v>
      </c>
      <c r="F870" s="5" t="str">
        <f>VLOOKUP(D:D,'قائمة الطرح'!B:C,2,)</f>
        <v>PLATE ONE THIRD TUBULAR 3.5 MM FOR FIBULA FIXATION ASSORTED SIZES AS REQUIRED BY END USER, ORTHOPEDIC</v>
      </c>
      <c r="G870" s="5" t="s">
        <v>12</v>
      </c>
      <c r="H870" s="5">
        <v>40</v>
      </c>
    </row>
    <row r="871" spans="1:8" x14ac:dyDescent="0.25">
      <c r="A871" s="5" t="s">
        <v>8</v>
      </c>
      <c r="B871" s="5" t="s">
        <v>39</v>
      </c>
      <c r="C871" s="5" t="s">
        <v>10</v>
      </c>
      <c r="D871" s="4">
        <v>4232150533800</v>
      </c>
      <c r="E871" s="5" t="s">
        <v>23</v>
      </c>
      <c r="F871" s="5" t="str">
        <f>VLOOKUP(D:D,'قائمة الطرح'!B:C,2,)</f>
        <v>PLATE ONE THIRD TUBULAR 3.5 MM FOR FIBULA FIXATION ASSORTED SIZES AS REQUIRED BY END USER, ORTHOPEDIC</v>
      </c>
      <c r="G871" s="5" t="s">
        <v>12</v>
      </c>
      <c r="H871" s="5">
        <v>30</v>
      </c>
    </row>
    <row r="872" spans="1:8" x14ac:dyDescent="0.25">
      <c r="A872" s="5" t="s">
        <v>8</v>
      </c>
      <c r="B872" s="5" t="s">
        <v>39</v>
      </c>
      <c r="C872" s="5" t="s">
        <v>10</v>
      </c>
      <c r="D872" s="4">
        <v>4232150533900</v>
      </c>
      <c r="E872" s="5" t="s">
        <v>40</v>
      </c>
      <c r="F872" s="5" t="str">
        <f>VLOOKUP(D:D,'قائمة الطرح'!B:C,2,)</f>
        <v>PLATE SPOON 4.5 MM ASSORTED SIZES AS REQUIRED BY END USER, ORTHOPEDIC</v>
      </c>
      <c r="G872" s="5" t="s">
        <v>12</v>
      </c>
      <c r="H872" s="5">
        <v>6</v>
      </c>
    </row>
    <row r="873" spans="1:8" x14ac:dyDescent="0.25">
      <c r="A873" s="5" t="s">
        <v>8</v>
      </c>
      <c r="B873" s="5" t="s">
        <v>39</v>
      </c>
      <c r="C873" s="5" t="s">
        <v>10</v>
      </c>
      <c r="D873" s="4">
        <v>4232150533900</v>
      </c>
      <c r="E873" s="5" t="s">
        <v>37</v>
      </c>
      <c r="F873" s="5" t="str">
        <f>VLOOKUP(D:D,'قائمة الطرح'!B:C,2,)</f>
        <v>PLATE SPOON 4.5 MM ASSORTED SIZES AS REQUIRED BY END USER, ORTHOPEDIC</v>
      </c>
      <c r="G873" s="5" t="s">
        <v>12</v>
      </c>
      <c r="H873" s="5">
        <v>4</v>
      </c>
    </row>
    <row r="874" spans="1:8" x14ac:dyDescent="0.25">
      <c r="A874" s="5" t="s">
        <v>8</v>
      </c>
      <c r="B874" s="5" t="s">
        <v>39</v>
      </c>
      <c r="C874" s="5" t="s">
        <v>10</v>
      </c>
      <c r="D874" s="4">
        <v>4232150533900</v>
      </c>
      <c r="E874" s="5" t="s">
        <v>16</v>
      </c>
      <c r="F874" s="5" t="str">
        <f>VLOOKUP(D:D,'قائمة الطرح'!B:C,2,)</f>
        <v>PLATE SPOON 4.5 MM ASSORTED SIZES AS REQUIRED BY END USER, ORTHOPEDIC</v>
      </c>
      <c r="G874" s="5" t="s">
        <v>12</v>
      </c>
      <c r="H874" s="5">
        <v>45</v>
      </c>
    </row>
    <row r="875" spans="1:8" x14ac:dyDescent="0.25">
      <c r="A875" s="5" t="s">
        <v>8</v>
      </c>
      <c r="B875" s="5" t="s">
        <v>39</v>
      </c>
      <c r="C875" s="5" t="s">
        <v>10</v>
      </c>
      <c r="D875" s="4">
        <v>4232150534000</v>
      </c>
      <c r="E875" s="5" t="s">
        <v>26</v>
      </c>
      <c r="F875" s="5" t="str">
        <f>VLOOKUP(D:D,'قائمة الطرح'!B:C,2,)</f>
        <v>"PLATE, LCP ANATOMIC PROXIMAL FEMUR LOCKING COMPRESSION LEFT OR RIGHTSTAINLESS STEEL ASSORTED TYPES AND SIZES AS REQUESTED BY END USER"</v>
      </c>
      <c r="G875" s="5" t="s">
        <v>12</v>
      </c>
      <c r="H875" s="5">
        <v>5</v>
      </c>
    </row>
    <row r="876" spans="1:8" x14ac:dyDescent="0.25">
      <c r="A876" s="5" t="s">
        <v>8</v>
      </c>
      <c r="B876" s="5" t="s">
        <v>39</v>
      </c>
      <c r="C876" s="5" t="s">
        <v>10</v>
      </c>
      <c r="D876" s="4">
        <v>4232150534000</v>
      </c>
      <c r="E876" s="5" t="s">
        <v>38</v>
      </c>
      <c r="F876" s="5" t="str">
        <f>VLOOKUP(D:D,'قائمة الطرح'!B:C,2,)</f>
        <v>"PLATE, LCP ANATOMIC PROXIMAL FEMUR LOCKING COMPRESSION LEFT OR RIGHTSTAINLESS STEEL ASSORTED TYPES AND SIZES AS REQUESTED BY END USER"</v>
      </c>
      <c r="G876" s="5" t="s">
        <v>12</v>
      </c>
      <c r="H876" s="5">
        <v>6</v>
      </c>
    </row>
    <row r="877" spans="1:8" x14ac:dyDescent="0.25">
      <c r="A877" s="5" t="s">
        <v>8</v>
      </c>
      <c r="B877" s="5" t="s">
        <v>39</v>
      </c>
      <c r="C877" s="5" t="s">
        <v>10</v>
      </c>
      <c r="D877" s="4">
        <v>4232150534000</v>
      </c>
      <c r="E877" s="5" t="s">
        <v>15</v>
      </c>
      <c r="F877" s="5" t="str">
        <f>VLOOKUP(D:D,'قائمة الطرح'!B:C,2,)</f>
        <v>"PLATE, LCP ANATOMIC PROXIMAL FEMUR LOCKING COMPRESSION LEFT OR RIGHTSTAINLESS STEEL ASSORTED TYPES AND SIZES AS REQUESTED BY END USER"</v>
      </c>
      <c r="G877" s="5" t="s">
        <v>12</v>
      </c>
      <c r="H877" s="5">
        <v>11</v>
      </c>
    </row>
    <row r="878" spans="1:8" x14ac:dyDescent="0.25">
      <c r="A878" s="5" t="s">
        <v>8</v>
      </c>
      <c r="B878" s="5" t="s">
        <v>39</v>
      </c>
      <c r="C878" s="5" t="s">
        <v>10</v>
      </c>
      <c r="D878" s="4">
        <v>4232150534100</v>
      </c>
      <c r="E878" s="5" t="s">
        <v>15</v>
      </c>
      <c r="F878" s="5" t="str">
        <f>VLOOKUP(D:D,'قائمة الطرح'!B:C,2,)</f>
        <v>TROCHANTERIC TITANIUM STABILIZER PLATE FOR DYNAMIC HIP COMPRESSION PLATE</v>
      </c>
      <c r="G878" s="5" t="s">
        <v>12</v>
      </c>
      <c r="H878" s="5">
        <v>135</v>
      </c>
    </row>
    <row r="879" spans="1:8" x14ac:dyDescent="0.25">
      <c r="A879" s="5" t="s">
        <v>8</v>
      </c>
      <c r="B879" s="5" t="s">
        <v>39</v>
      </c>
      <c r="C879" s="5" t="s">
        <v>10</v>
      </c>
      <c r="D879" s="4">
        <v>4232150563300</v>
      </c>
      <c r="E879" s="5" t="s">
        <v>20</v>
      </c>
      <c r="F879" s="5" t="str">
        <f>VLOOKUP(D:D,'قائمة الطرح'!B:C,2,)</f>
        <v>"PLATE, LCP ANATOMIC DISTAL HUMERUS LEFT OR RIGHT LATERAL STAINLESSSTEEL ASSORTED TYPES, SHAPES AND SIZES AS REQUESTED BY END USER"</v>
      </c>
      <c r="G879" s="5" t="s">
        <v>12</v>
      </c>
      <c r="H879" s="5">
        <v>24</v>
      </c>
    </row>
    <row r="880" spans="1:8" x14ac:dyDescent="0.25">
      <c r="A880" s="5" t="s">
        <v>8</v>
      </c>
      <c r="B880" s="5" t="s">
        <v>39</v>
      </c>
      <c r="C880" s="5" t="s">
        <v>10</v>
      </c>
      <c r="D880" s="4">
        <v>4232150563300</v>
      </c>
      <c r="E880" s="5" t="s">
        <v>18</v>
      </c>
      <c r="F880" s="5" t="str">
        <f>VLOOKUP(D:D,'قائمة الطرح'!B:C,2,)</f>
        <v>"PLATE, LCP ANATOMIC DISTAL HUMERUS LEFT OR RIGHT LATERAL STAINLESSSTEEL ASSORTED TYPES, SHAPES AND SIZES AS REQUESTED BY END USER"</v>
      </c>
      <c r="G880" s="5" t="s">
        <v>12</v>
      </c>
      <c r="H880" s="5">
        <v>82</v>
      </c>
    </row>
    <row r="881" spans="1:8" x14ac:dyDescent="0.25">
      <c r="A881" s="5" t="s">
        <v>8</v>
      </c>
      <c r="B881" s="5" t="s">
        <v>39</v>
      </c>
      <c r="C881" s="5" t="s">
        <v>10</v>
      </c>
      <c r="D881" s="4">
        <v>4232150563300</v>
      </c>
      <c r="E881" s="5" t="s">
        <v>23</v>
      </c>
      <c r="F881" s="5" t="str">
        <f>VLOOKUP(D:D,'قائمة الطرح'!B:C,2,)</f>
        <v>"PLATE, LCP ANATOMIC DISTAL HUMERUS LEFT OR RIGHT LATERAL STAINLESSSTEEL ASSORTED TYPES, SHAPES AND SIZES AS REQUESTED BY END USER"</v>
      </c>
      <c r="G881" s="5" t="s">
        <v>12</v>
      </c>
      <c r="H881" s="5">
        <v>12</v>
      </c>
    </row>
    <row r="882" spans="1:8" x14ac:dyDescent="0.25">
      <c r="A882" s="5" t="s">
        <v>8</v>
      </c>
      <c r="B882" s="5" t="s">
        <v>39</v>
      </c>
      <c r="C882" s="5" t="s">
        <v>10</v>
      </c>
      <c r="D882" s="4">
        <v>4232150600000</v>
      </c>
      <c r="E882" s="5" t="s">
        <v>20</v>
      </c>
      <c r="F882" s="5" t="str">
        <f>VLOOKUP(D:D,'قائمة الطرح'!B:C,2,)</f>
        <v>SCREW HEADLESS CANNULATED DIAM 2.5 MM OR EQUIVALENT, ASSORTED THREAD AND SCREW LENGTHS ON DEMAND AS REQUIRED BY END USERS, ORTHOPEDIC</v>
      </c>
      <c r="G882" s="5" t="s">
        <v>12</v>
      </c>
      <c r="H882" s="5">
        <v>140</v>
      </c>
    </row>
    <row r="883" spans="1:8" x14ac:dyDescent="0.25">
      <c r="A883" s="5" t="s">
        <v>8</v>
      </c>
      <c r="B883" s="5" t="s">
        <v>39</v>
      </c>
      <c r="C883" s="5" t="s">
        <v>10</v>
      </c>
      <c r="D883" s="4">
        <v>4232150600000</v>
      </c>
      <c r="E883" s="5" t="s">
        <v>18</v>
      </c>
      <c r="F883" s="5" t="str">
        <f>VLOOKUP(D:D,'قائمة الطرح'!B:C,2,)</f>
        <v>SCREW HEADLESS CANNULATED DIAM 2.5 MM OR EQUIVALENT, ASSORTED THREAD AND SCREW LENGTHS ON DEMAND AS REQUIRED BY END USERS, ORTHOPEDIC</v>
      </c>
      <c r="G883" s="5" t="s">
        <v>12</v>
      </c>
      <c r="H883" s="5">
        <v>24</v>
      </c>
    </row>
    <row r="884" spans="1:8" x14ac:dyDescent="0.25">
      <c r="A884" s="5" t="s">
        <v>8</v>
      </c>
      <c r="B884" s="5" t="s">
        <v>39</v>
      </c>
      <c r="C884" s="5" t="s">
        <v>10</v>
      </c>
      <c r="D884" s="4">
        <v>4232150600000</v>
      </c>
      <c r="E884" s="5" t="s">
        <v>23</v>
      </c>
      <c r="F884" s="5" t="str">
        <f>VLOOKUP(D:D,'قائمة الطرح'!B:C,2,)</f>
        <v>SCREW HEADLESS CANNULATED DIAM 2.5 MM OR EQUIVALENT, ASSORTED THREAD AND SCREW LENGTHS ON DEMAND AS REQUIRED BY END USERS, ORTHOPEDIC</v>
      </c>
      <c r="G884" s="5" t="s">
        <v>12</v>
      </c>
      <c r="H884" s="5">
        <v>56</v>
      </c>
    </row>
    <row r="885" spans="1:8" x14ac:dyDescent="0.25">
      <c r="A885" s="5" t="s">
        <v>8</v>
      </c>
      <c r="B885" s="5" t="s">
        <v>39</v>
      </c>
      <c r="C885" s="5" t="s">
        <v>10</v>
      </c>
      <c r="D885" s="4">
        <v>4232150600100</v>
      </c>
      <c r="E885" s="5" t="s">
        <v>20</v>
      </c>
      <c r="F885" s="5" t="str">
        <f>VLOOKUP(D:D,'قائمة الطرح'!B:C,2,)</f>
        <v>SCREW HEADLESS CANNULATED DIAM 3.0 MM OR EQUIVALENT, ASSORTED THREAD AND SCREW LENGTHS ON DEMAND AS REQUIRED BY END USERS, ORTHOPEDIC</v>
      </c>
      <c r="G885" s="5" t="s">
        <v>12</v>
      </c>
      <c r="H885" s="5">
        <v>94</v>
      </c>
    </row>
    <row r="886" spans="1:8" x14ac:dyDescent="0.25">
      <c r="A886" s="5" t="s">
        <v>8</v>
      </c>
      <c r="B886" s="5" t="s">
        <v>39</v>
      </c>
      <c r="C886" s="5" t="s">
        <v>10</v>
      </c>
      <c r="D886" s="4">
        <v>4232150600100</v>
      </c>
      <c r="E886" s="5" t="s">
        <v>18</v>
      </c>
      <c r="F886" s="5" t="str">
        <f>VLOOKUP(D:D,'قائمة الطرح'!B:C,2,)</f>
        <v>SCREW HEADLESS CANNULATED DIAM 3.0 MM OR EQUIVALENT, ASSORTED THREAD AND SCREW LENGTHS ON DEMAND AS REQUIRED BY END USERS, ORTHOPEDIC</v>
      </c>
      <c r="G886" s="5" t="s">
        <v>12</v>
      </c>
      <c r="H886" s="5">
        <v>92</v>
      </c>
    </row>
    <row r="887" spans="1:8" x14ac:dyDescent="0.25">
      <c r="A887" s="5" t="s">
        <v>8</v>
      </c>
      <c r="B887" s="5" t="s">
        <v>39</v>
      </c>
      <c r="C887" s="5" t="s">
        <v>10</v>
      </c>
      <c r="D887" s="4">
        <v>4232150600100</v>
      </c>
      <c r="E887" s="5" t="s">
        <v>23</v>
      </c>
      <c r="F887" s="5" t="str">
        <f>VLOOKUP(D:D,'قائمة الطرح'!B:C,2,)</f>
        <v>SCREW HEADLESS CANNULATED DIAM 3.0 MM OR EQUIVALENT, ASSORTED THREAD AND SCREW LENGTHS ON DEMAND AS REQUIRED BY END USERS, ORTHOPEDIC</v>
      </c>
      <c r="G887" s="5" t="s">
        <v>12</v>
      </c>
      <c r="H887" s="5">
        <v>48</v>
      </c>
    </row>
    <row r="888" spans="1:8" x14ac:dyDescent="0.25">
      <c r="A888" s="5" t="s">
        <v>8</v>
      </c>
      <c r="B888" s="5" t="s">
        <v>39</v>
      </c>
      <c r="C888" s="5" t="s">
        <v>10</v>
      </c>
      <c r="D888" s="4">
        <v>4232150600400</v>
      </c>
      <c r="E888" s="5" t="s">
        <v>26</v>
      </c>
      <c r="F888" s="5" t="str">
        <f>VLOOKUP(D:D,'قائمة الطرح'!B:C,2,)</f>
        <v>"SCREW, SELF-TAPPING RETROGRADE FEMORAL NAIL DISTAL LOCKING ASSORTEDSIZES AND LENGTHS"</v>
      </c>
      <c r="G888" s="5" t="s">
        <v>12</v>
      </c>
      <c r="H888" s="5">
        <v>37</v>
      </c>
    </row>
    <row r="889" spans="1:8" x14ac:dyDescent="0.25">
      <c r="A889" s="5" t="s">
        <v>8</v>
      </c>
      <c r="B889" s="5" t="s">
        <v>39</v>
      </c>
      <c r="C889" s="5" t="s">
        <v>10</v>
      </c>
      <c r="D889" s="4">
        <v>4232150600400</v>
      </c>
      <c r="E889" s="5" t="s">
        <v>15</v>
      </c>
      <c r="F889" s="5" t="str">
        <f>VLOOKUP(D:D,'قائمة الطرح'!B:C,2,)</f>
        <v>"SCREW, SELF-TAPPING RETROGRADE FEMORAL NAIL DISTAL LOCKING ASSORTEDSIZES AND LENGTHS"</v>
      </c>
      <c r="G889" s="5" t="s">
        <v>12</v>
      </c>
      <c r="H889" s="5">
        <v>280</v>
      </c>
    </row>
    <row r="890" spans="1:8" x14ac:dyDescent="0.25">
      <c r="A890" s="5" t="s">
        <v>8</v>
      </c>
      <c r="B890" s="5" t="s">
        <v>39</v>
      </c>
      <c r="C890" s="5" t="s">
        <v>10</v>
      </c>
      <c r="D890" s="4">
        <v>4232150600400</v>
      </c>
      <c r="E890" s="5" t="s">
        <v>17</v>
      </c>
      <c r="F890" s="5" t="str">
        <f>VLOOKUP(D:D,'قائمة الطرح'!B:C,2,)</f>
        <v>"SCREW, SELF-TAPPING RETROGRADE FEMORAL NAIL DISTAL LOCKING ASSORTEDSIZES AND LENGTHS"</v>
      </c>
      <c r="G890" s="5" t="s">
        <v>12</v>
      </c>
      <c r="H890" s="5">
        <v>60</v>
      </c>
    </row>
    <row r="891" spans="1:8" x14ac:dyDescent="0.25">
      <c r="A891" s="5" t="s">
        <v>8</v>
      </c>
      <c r="B891" s="5" t="s">
        <v>39</v>
      </c>
      <c r="C891" s="5" t="s">
        <v>10</v>
      </c>
      <c r="D891" s="4">
        <v>4232150600400</v>
      </c>
      <c r="E891" s="5" t="s">
        <v>20</v>
      </c>
      <c r="F891" s="5" t="str">
        <f>VLOOKUP(D:D,'قائمة الطرح'!B:C,2,)</f>
        <v>"SCREW, SELF-TAPPING RETROGRADE FEMORAL NAIL DISTAL LOCKING ASSORTEDSIZES AND LENGTHS"</v>
      </c>
      <c r="G891" s="5" t="s">
        <v>12</v>
      </c>
      <c r="H891" s="5">
        <v>7</v>
      </c>
    </row>
    <row r="892" spans="1:8" x14ac:dyDescent="0.25">
      <c r="A892" s="5" t="s">
        <v>8</v>
      </c>
      <c r="B892" s="5" t="s">
        <v>39</v>
      </c>
      <c r="C892" s="5" t="s">
        <v>10</v>
      </c>
      <c r="D892" s="4">
        <v>4232150600400</v>
      </c>
      <c r="E892" s="5" t="s">
        <v>23</v>
      </c>
      <c r="F892" s="5" t="str">
        <f>VLOOKUP(D:D,'قائمة الطرح'!B:C,2,)</f>
        <v>"SCREW, SELF-TAPPING RETROGRADE FEMORAL NAIL DISTAL LOCKING ASSORTEDSIZES AND LENGTHS"</v>
      </c>
      <c r="G892" s="5" t="s">
        <v>12</v>
      </c>
      <c r="H892" s="5">
        <v>1</v>
      </c>
    </row>
    <row r="893" spans="1:8" x14ac:dyDescent="0.25">
      <c r="A893" s="5" t="s">
        <v>8</v>
      </c>
      <c r="B893" s="5" t="s">
        <v>39</v>
      </c>
      <c r="C893" s="5" t="s">
        <v>10</v>
      </c>
      <c r="D893" s="4">
        <v>4232150600500</v>
      </c>
      <c r="E893" s="5" t="s">
        <v>38</v>
      </c>
      <c r="F893" s="5" t="str">
        <f>VLOOKUP(D:D,'قائمة الطرح'!B:C,2,)</f>
        <v>"SCREW, SELF-TAPPING FOR PIRIFORMIS FEMORAL NAIL FIXATION DISTAL ANDPROXIMAL LOCKING ASSORTED SIZES AND LENGTHS"</v>
      </c>
      <c r="G893" s="5" t="s">
        <v>12</v>
      </c>
      <c r="H893" s="5">
        <v>17</v>
      </c>
    </row>
    <row r="894" spans="1:8" x14ac:dyDescent="0.25">
      <c r="A894" s="5" t="s">
        <v>8</v>
      </c>
      <c r="B894" s="5" t="s">
        <v>39</v>
      </c>
      <c r="C894" s="5" t="s">
        <v>10</v>
      </c>
      <c r="D894" s="4">
        <v>4232150600500</v>
      </c>
      <c r="E894" s="5" t="s">
        <v>15</v>
      </c>
      <c r="F894" s="5" t="str">
        <f>VLOOKUP(D:D,'قائمة الطرح'!B:C,2,)</f>
        <v>"SCREW, SELF-TAPPING FOR PIRIFORMIS FEMORAL NAIL FIXATION DISTAL ANDPROXIMAL LOCKING ASSORTED SIZES AND LENGTHS"</v>
      </c>
      <c r="G894" s="5" t="s">
        <v>12</v>
      </c>
      <c r="H894" s="5">
        <v>660</v>
      </c>
    </row>
    <row r="895" spans="1:8" x14ac:dyDescent="0.25">
      <c r="A895" s="5" t="s">
        <v>8</v>
      </c>
      <c r="B895" s="5" t="s">
        <v>39</v>
      </c>
      <c r="C895" s="5" t="s">
        <v>10</v>
      </c>
      <c r="D895" s="4">
        <v>4232150600500</v>
      </c>
      <c r="E895" s="5" t="s">
        <v>17</v>
      </c>
      <c r="F895" s="5" t="str">
        <f>VLOOKUP(D:D,'قائمة الطرح'!B:C,2,)</f>
        <v>"SCREW, SELF-TAPPING FOR PIRIFORMIS FEMORAL NAIL FIXATION DISTAL ANDPROXIMAL LOCKING ASSORTED SIZES AND LENGTHS"</v>
      </c>
      <c r="G895" s="5" t="s">
        <v>12</v>
      </c>
      <c r="H895" s="5">
        <v>20</v>
      </c>
    </row>
    <row r="896" spans="1:8" x14ac:dyDescent="0.25">
      <c r="A896" s="5" t="s">
        <v>8</v>
      </c>
      <c r="B896" s="5" t="s">
        <v>39</v>
      </c>
      <c r="C896" s="5" t="s">
        <v>10</v>
      </c>
      <c r="D896" s="4">
        <v>4232150600600</v>
      </c>
      <c r="E896" s="5" t="s">
        <v>15</v>
      </c>
      <c r="F896" s="5" t="str">
        <f>VLOOKUP(D:D,'قائمة الطرح'!B:C,2,)</f>
        <v>SCREW, PROXIMAL FEMORAL LOCKING ASSORTED LENGTH AS REQUESTED BY END USER, ORTHOPEDIC</v>
      </c>
      <c r="G896" s="5" t="s">
        <v>12</v>
      </c>
      <c r="H896" s="5">
        <v>296</v>
      </c>
    </row>
    <row r="897" spans="1:8" x14ac:dyDescent="0.25">
      <c r="A897" s="5" t="s">
        <v>8</v>
      </c>
      <c r="B897" s="5" t="s">
        <v>39</v>
      </c>
      <c r="C897" s="5" t="s">
        <v>10</v>
      </c>
      <c r="D897" s="4">
        <v>4232150600600</v>
      </c>
      <c r="E897" s="5" t="s">
        <v>17</v>
      </c>
      <c r="F897" s="5" t="str">
        <f>VLOOKUP(D:D,'قائمة الطرح'!B:C,2,)</f>
        <v>SCREW, PROXIMAL FEMORAL LOCKING ASSORTED LENGTH AS REQUESTED BY END USER, ORTHOPEDIC</v>
      </c>
      <c r="G897" s="5" t="s">
        <v>12</v>
      </c>
      <c r="H897" s="5">
        <v>40</v>
      </c>
    </row>
    <row r="898" spans="1:8" x14ac:dyDescent="0.25">
      <c r="A898" s="5" t="s">
        <v>8</v>
      </c>
      <c r="B898" s="5" t="s">
        <v>39</v>
      </c>
      <c r="C898" s="5" t="s">
        <v>10</v>
      </c>
      <c r="D898" s="4">
        <v>4232150600700</v>
      </c>
      <c r="E898" s="5" t="s">
        <v>15</v>
      </c>
      <c r="F898" s="5" t="str">
        <f>VLOOKUP(D:D,'قائمة الطرح'!B:C,2,)</f>
        <v>"SCREW, SELF-TAPPING RETROGRADE FEMORAL NAIL PROXIMAL LOCKING ASSORTEDSIZES AND LENGTHS"</v>
      </c>
      <c r="G898" s="5" t="s">
        <v>12</v>
      </c>
      <c r="H898" s="5">
        <v>289</v>
      </c>
    </row>
    <row r="899" spans="1:8" x14ac:dyDescent="0.25">
      <c r="A899" s="5" t="s">
        <v>8</v>
      </c>
      <c r="B899" s="5" t="s">
        <v>39</v>
      </c>
      <c r="C899" s="5" t="s">
        <v>10</v>
      </c>
      <c r="D899" s="4">
        <v>4232150600700</v>
      </c>
      <c r="E899" s="5" t="s">
        <v>17</v>
      </c>
      <c r="F899" s="5" t="str">
        <f>VLOOKUP(D:D,'قائمة الطرح'!B:C,2,)</f>
        <v>"SCREW, SELF-TAPPING RETROGRADE FEMORAL NAIL PROXIMAL LOCKING ASSORTEDSIZES AND LENGTHS"</v>
      </c>
      <c r="G899" s="5" t="s">
        <v>12</v>
      </c>
      <c r="H899" s="5">
        <v>34</v>
      </c>
    </row>
    <row r="900" spans="1:8" x14ac:dyDescent="0.25">
      <c r="A900" s="5" t="s">
        <v>8</v>
      </c>
      <c r="B900" s="5" t="s">
        <v>39</v>
      </c>
      <c r="C900" s="5" t="s">
        <v>10</v>
      </c>
      <c r="D900" s="4">
        <v>4232150600800</v>
      </c>
      <c r="E900" s="5" t="s">
        <v>20</v>
      </c>
      <c r="F900" s="5" t="str">
        <f>VLOOKUP(D:D,'قائمة الطرح'!B:C,2,)</f>
        <v>SCREW CANNULATED CANCELLOUS 4.0 MM. DIAM SELF TAPPING OR EQUIVALENT. LONG THREADED SCREW ASSORTED LENGTHS ON DEMAND AS REQUIRED BY END USERS, ORTHOPEDIC</v>
      </c>
      <c r="G900" s="5" t="s">
        <v>12</v>
      </c>
      <c r="H900" s="5">
        <v>140</v>
      </c>
    </row>
    <row r="901" spans="1:8" x14ac:dyDescent="0.25">
      <c r="A901" s="5" t="s">
        <v>8</v>
      </c>
      <c r="B901" s="5" t="s">
        <v>39</v>
      </c>
      <c r="C901" s="5" t="s">
        <v>10</v>
      </c>
      <c r="D901" s="4">
        <v>4232150600800</v>
      </c>
      <c r="E901" s="5" t="s">
        <v>18</v>
      </c>
      <c r="F901" s="5" t="str">
        <f>VLOOKUP(D:D,'قائمة الطرح'!B:C,2,)</f>
        <v>SCREW CANNULATED CANCELLOUS 4.0 MM. DIAM SELF TAPPING OR EQUIVALENT. LONG THREADED SCREW ASSORTED LENGTHS ON DEMAND AS REQUIRED BY END USERS, ORTHOPEDIC</v>
      </c>
      <c r="G901" s="5" t="s">
        <v>12</v>
      </c>
      <c r="H901" s="5">
        <v>80</v>
      </c>
    </row>
    <row r="902" spans="1:8" x14ac:dyDescent="0.25">
      <c r="A902" s="5" t="s">
        <v>8</v>
      </c>
      <c r="B902" s="5" t="s">
        <v>39</v>
      </c>
      <c r="C902" s="5" t="s">
        <v>10</v>
      </c>
      <c r="D902" s="4">
        <v>4232150600800</v>
      </c>
      <c r="E902" s="5" t="s">
        <v>23</v>
      </c>
      <c r="F902" s="5" t="str">
        <f>VLOOKUP(D:D,'قائمة الطرح'!B:C,2,)</f>
        <v>SCREW CANNULATED CANCELLOUS 4.0 MM. DIAM SELF TAPPING OR EQUIVALENT. LONG THREADED SCREW ASSORTED LENGTHS ON DEMAND AS REQUIRED BY END USERS, ORTHOPEDIC</v>
      </c>
      <c r="G902" s="5" t="s">
        <v>12</v>
      </c>
      <c r="H902" s="5">
        <v>80</v>
      </c>
    </row>
    <row r="903" spans="1:8" x14ac:dyDescent="0.25">
      <c r="A903" s="5" t="s">
        <v>8</v>
      </c>
      <c r="B903" s="5" t="s">
        <v>39</v>
      </c>
      <c r="C903" s="5" t="s">
        <v>10</v>
      </c>
      <c r="D903" s="4">
        <v>4232150600900</v>
      </c>
      <c r="E903" s="5" t="s">
        <v>20</v>
      </c>
      <c r="F903" s="5" t="str">
        <f>VLOOKUP(D:D,'قائمة الطرح'!B:C,2,)</f>
        <v>SCREW CANNULATED CANCELLOUS 4.0 MM. DIAM SELF TAPPING OR EQUIVALENT. SHORT THREADED SCREW ASSORTED LENGTHS ON DEMAND AS REQUIRED BYEND USERS, ORTHOPEDIC</v>
      </c>
      <c r="G903" s="5" t="s">
        <v>12</v>
      </c>
      <c r="H903" s="5">
        <v>140</v>
      </c>
    </row>
    <row r="904" spans="1:8" x14ac:dyDescent="0.25">
      <c r="A904" s="5" t="s">
        <v>8</v>
      </c>
      <c r="B904" s="5" t="s">
        <v>39</v>
      </c>
      <c r="C904" s="5" t="s">
        <v>10</v>
      </c>
      <c r="D904" s="4">
        <v>4232150600900</v>
      </c>
      <c r="E904" s="5" t="s">
        <v>18</v>
      </c>
      <c r="F904" s="5" t="str">
        <f>VLOOKUP(D:D,'قائمة الطرح'!B:C,2,)</f>
        <v>SCREW CANNULATED CANCELLOUS 4.0 MM. DIAM SELF TAPPING OR EQUIVALENT. SHORT THREADED SCREW ASSORTED LENGTHS ON DEMAND AS REQUIRED BYEND USERS, ORTHOPEDIC</v>
      </c>
      <c r="G904" s="5" t="s">
        <v>12</v>
      </c>
      <c r="H904" s="5">
        <v>80</v>
      </c>
    </row>
    <row r="905" spans="1:8" x14ac:dyDescent="0.25">
      <c r="A905" s="5" t="s">
        <v>8</v>
      </c>
      <c r="B905" s="5" t="s">
        <v>39</v>
      </c>
      <c r="C905" s="5" t="s">
        <v>10</v>
      </c>
      <c r="D905" s="4">
        <v>4232150600900</v>
      </c>
      <c r="E905" s="5" t="s">
        <v>23</v>
      </c>
      <c r="F905" s="5" t="str">
        <f>VLOOKUP(D:D,'قائمة الطرح'!B:C,2,)</f>
        <v>SCREW CANNULATED CANCELLOUS 4.0 MM. DIAM SELF TAPPING OR EQUIVALENT. SHORT THREADED SCREW ASSORTED LENGTHS ON DEMAND AS REQUIRED BYEND USERS, ORTHOPEDIC</v>
      </c>
      <c r="G905" s="5" t="s">
        <v>12</v>
      </c>
      <c r="H905" s="5">
        <v>80</v>
      </c>
    </row>
    <row r="906" spans="1:8" x14ac:dyDescent="0.25">
      <c r="A906" s="5" t="s">
        <v>8</v>
      </c>
      <c r="B906" s="5" t="s">
        <v>39</v>
      </c>
      <c r="C906" s="5" t="s">
        <v>10</v>
      </c>
      <c r="D906" s="4">
        <v>4232150601300</v>
      </c>
      <c r="E906" s="5" t="s">
        <v>21</v>
      </c>
      <c r="F906" s="5" t="str">
        <f>VLOOKUP(D:D,'قائمة الطرح'!B:C,2,)</f>
        <v>"SCREW, LOCKED HEAD VARIABLE ANGLE FOR VOLAR DISTAL RADIUS FIXATIONTITANIUM ASSORTED LENGTHS AND SIZES"</v>
      </c>
      <c r="G906" s="5" t="s">
        <v>12</v>
      </c>
      <c r="H906" s="5">
        <v>360</v>
      </c>
    </row>
    <row r="907" spans="1:8" x14ac:dyDescent="0.25">
      <c r="A907" s="5" t="s">
        <v>8</v>
      </c>
      <c r="B907" s="5" t="s">
        <v>39</v>
      </c>
      <c r="C907" s="5" t="s">
        <v>10</v>
      </c>
      <c r="D907" s="4">
        <v>4232150601300</v>
      </c>
      <c r="E907" s="5" t="s">
        <v>37</v>
      </c>
      <c r="F907" s="5" t="str">
        <f>VLOOKUP(D:D,'قائمة الطرح'!B:C,2,)</f>
        <v>"SCREW, LOCKED HEAD VARIABLE ANGLE FOR VOLAR DISTAL RADIUS FIXATIONTITANIUM ASSORTED LENGTHS AND SIZES"</v>
      </c>
      <c r="G907" s="5" t="s">
        <v>12</v>
      </c>
      <c r="H907" s="5">
        <v>15</v>
      </c>
    </row>
    <row r="908" spans="1:8" x14ac:dyDescent="0.25">
      <c r="A908" s="5" t="s">
        <v>8</v>
      </c>
      <c r="B908" s="5" t="s">
        <v>39</v>
      </c>
      <c r="C908" s="5" t="s">
        <v>10</v>
      </c>
      <c r="D908" s="4">
        <v>4232150601300</v>
      </c>
      <c r="E908" s="5" t="s">
        <v>14</v>
      </c>
      <c r="F908" s="5" t="str">
        <f>VLOOKUP(D:D,'قائمة الطرح'!B:C,2,)</f>
        <v>"SCREW, LOCKED HEAD VARIABLE ANGLE FOR VOLAR DISTAL RADIUS FIXATIONTITANIUM ASSORTED LENGTHS AND SIZES"</v>
      </c>
      <c r="G908" s="5" t="s">
        <v>12</v>
      </c>
      <c r="H908" s="5">
        <v>96</v>
      </c>
    </row>
    <row r="909" spans="1:8" x14ac:dyDescent="0.25">
      <c r="A909" s="5" t="s">
        <v>8</v>
      </c>
      <c r="B909" s="5" t="s">
        <v>39</v>
      </c>
      <c r="C909" s="5" t="s">
        <v>10</v>
      </c>
      <c r="D909" s="4">
        <v>4232150601300</v>
      </c>
      <c r="E909" s="5" t="s">
        <v>13</v>
      </c>
      <c r="F909" s="5" t="str">
        <f>VLOOKUP(D:D,'قائمة الطرح'!B:C,2,)</f>
        <v>"SCREW, LOCKED HEAD VARIABLE ANGLE FOR VOLAR DISTAL RADIUS FIXATIONTITANIUM ASSORTED LENGTHS AND SIZES"</v>
      </c>
      <c r="G909" s="5" t="s">
        <v>12</v>
      </c>
      <c r="H909" s="5">
        <v>150</v>
      </c>
    </row>
    <row r="910" spans="1:8" x14ac:dyDescent="0.25">
      <c r="A910" s="5" t="s">
        <v>8</v>
      </c>
      <c r="B910" s="5" t="s">
        <v>39</v>
      </c>
      <c r="C910" s="5" t="s">
        <v>10</v>
      </c>
      <c r="D910" s="4">
        <v>4232150601300</v>
      </c>
      <c r="E910" s="5" t="s">
        <v>22</v>
      </c>
      <c r="F910" s="5" t="str">
        <f>VLOOKUP(D:D,'قائمة الطرح'!B:C,2,)</f>
        <v>"SCREW, LOCKED HEAD VARIABLE ANGLE FOR VOLAR DISTAL RADIUS FIXATIONTITANIUM ASSORTED LENGTHS AND SIZES"</v>
      </c>
      <c r="G910" s="5" t="s">
        <v>12</v>
      </c>
      <c r="H910" s="5">
        <v>2</v>
      </c>
    </row>
    <row r="911" spans="1:8" x14ac:dyDescent="0.25">
      <c r="A911" s="5" t="s">
        <v>8</v>
      </c>
      <c r="B911" s="5" t="s">
        <v>39</v>
      </c>
      <c r="C911" s="5" t="s">
        <v>10</v>
      </c>
      <c r="D911" s="4">
        <v>4232150601300</v>
      </c>
      <c r="E911" s="5" t="s">
        <v>17</v>
      </c>
      <c r="F911" s="5" t="str">
        <f>VLOOKUP(D:D,'قائمة الطرح'!B:C,2,)</f>
        <v>"SCREW, LOCKED HEAD VARIABLE ANGLE FOR VOLAR DISTAL RADIUS FIXATIONTITANIUM ASSORTED LENGTHS AND SIZES"</v>
      </c>
      <c r="G911" s="5" t="s">
        <v>12</v>
      </c>
      <c r="H911" s="5">
        <v>66</v>
      </c>
    </row>
    <row r="912" spans="1:8" x14ac:dyDescent="0.25">
      <c r="A912" s="5" t="s">
        <v>8</v>
      </c>
      <c r="B912" s="5" t="s">
        <v>39</v>
      </c>
      <c r="C912" s="5" t="s">
        <v>10</v>
      </c>
      <c r="D912" s="4">
        <v>4232150601300</v>
      </c>
      <c r="E912" s="5" t="s">
        <v>20</v>
      </c>
      <c r="F912" s="5" t="str">
        <f>VLOOKUP(D:D,'قائمة الطرح'!B:C,2,)</f>
        <v>"SCREW, LOCKED HEAD VARIABLE ANGLE FOR VOLAR DISTAL RADIUS FIXATIONTITANIUM ASSORTED LENGTHS AND SIZES"</v>
      </c>
      <c r="G912" s="5" t="s">
        <v>12</v>
      </c>
      <c r="H912" s="5">
        <v>32</v>
      </c>
    </row>
    <row r="913" spans="1:8" x14ac:dyDescent="0.25">
      <c r="A913" s="5" t="s">
        <v>8</v>
      </c>
      <c r="B913" s="5" t="s">
        <v>39</v>
      </c>
      <c r="C913" s="5" t="s">
        <v>10</v>
      </c>
      <c r="D913" s="4">
        <v>4232150601300</v>
      </c>
      <c r="E913" s="5" t="s">
        <v>32</v>
      </c>
      <c r="F913" s="5" t="str">
        <f>VLOOKUP(D:D,'قائمة الطرح'!B:C,2,)</f>
        <v>"SCREW, LOCKED HEAD VARIABLE ANGLE FOR VOLAR DISTAL RADIUS FIXATIONTITANIUM ASSORTED LENGTHS AND SIZES"</v>
      </c>
      <c r="G913" s="5" t="s">
        <v>12</v>
      </c>
      <c r="H913" s="5">
        <v>93</v>
      </c>
    </row>
    <row r="914" spans="1:8" x14ac:dyDescent="0.25">
      <c r="A914" s="5" t="s">
        <v>8</v>
      </c>
      <c r="B914" s="5" t="s">
        <v>39</v>
      </c>
      <c r="C914" s="5" t="s">
        <v>10</v>
      </c>
      <c r="D914" s="4">
        <v>4232150601900</v>
      </c>
      <c r="E914" s="5" t="s">
        <v>20</v>
      </c>
      <c r="F914" s="5" t="str">
        <f>VLOOKUP(D:D,'قائمة الطرح'!B:C,2,)</f>
        <v>SCREWS STAINLESS STEEL LOCKING COMPRESSION PLATE 3.5 MM DIAM FOR ELBOW FIXATION ASSORTED LENGTH AS REQUIRED BY END USER ON DEMAND, ORTHOPEDIC</v>
      </c>
      <c r="G914" s="5" t="s">
        <v>12</v>
      </c>
      <c r="H914" s="5">
        <v>140</v>
      </c>
    </row>
    <row r="915" spans="1:8" x14ac:dyDescent="0.25">
      <c r="A915" s="5" t="s">
        <v>8</v>
      </c>
      <c r="B915" s="5" t="s">
        <v>39</v>
      </c>
      <c r="C915" s="5" t="s">
        <v>10</v>
      </c>
      <c r="D915" s="4">
        <v>4232150601900</v>
      </c>
      <c r="E915" s="5" t="s">
        <v>18</v>
      </c>
      <c r="F915" s="5" t="str">
        <f>VLOOKUP(D:D,'قائمة الطرح'!B:C,2,)</f>
        <v>SCREWS STAINLESS STEEL LOCKING COMPRESSION PLATE 3.5 MM DIAM FOR ELBOW FIXATION ASSORTED LENGTH AS REQUIRED BY END USER ON DEMAND, ORTHOPEDIC</v>
      </c>
      <c r="G915" s="5" t="s">
        <v>12</v>
      </c>
      <c r="H915" s="5">
        <v>60</v>
      </c>
    </row>
    <row r="916" spans="1:8" x14ac:dyDescent="0.25">
      <c r="A916" s="5" t="s">
        <v>8</v>
      </c>
      <c r="B916" s="5" t="s">
        <v>39</v>
      </c>
      <c r="C916" s="5" t="s">
        <v>10</v>
      </c>
      <c r="D916" s="4">
        <v>4232150601900</v>
      </c>
      <c r="E916" s="5" t="s">
        <v>23</v>
      </c>
      <c r="F916" s="5" t="str">
        <f>VLOOKUP(D:D,'قائمة الطرح'!B:C,2,)</f>
        <v>SCREWS STAINLESS STEEL LOCKING COMPRESSION PLATE 3.5 MM DIAM FOR ELBOW FIXATION ASSORTED LENGTH AS REQUIRED BY END USER ON DEMAND, ORTHOPEDIC</v>
      </c>
      <c r="G916" s="5" t="s">
        <v>12</v>
      </c>
      <c r="H916" s="5">
        <v>60</v>
      </c>
    </row>
    <row r="917" spans="1:8" x14ac:dyDescent="0.25">
      <c r="A917" s="5" t="s">
        <v>8</v>
      </c>
      <c r="B917" s="5" t="s">
        <v>39</v>
      </c>
      <c r="C917" s="5" t="s">
        <v>10</v>
      </c>
      <c r="D917" s="4">
        <v>4232150627500</v>
      </c>
      <c r="E917" s="5" t="s">
        <v>20</v>
      </c>
      <c r="F917" s="5" t="str">
        <f>VLOOKUP(D:D,'قائمة الطرح'!B:C,2,)</f>
        <v>"SCREW, CANCELLOUS FOR TITANIUM SMALL FRAGMENT FIXATION, ASSORTEDLENGTHS AND SIZES"</v>
      </c>
      <c r="G917" s="5" t="s">
        <v>12</v>
      </c>
      <c r="H917" s="5">
        <v>280</v>
      </c>
    </row>
    <row r="918" spans="1:8" x14ac:dyDescent="0.25">
      <c r="A918" s="5" t="s">
        <v>8</v>
      </c>
      <c r="B918" s="5" t="s">
        <v>39</v>
      </c>
      <c r="C918" s="5" t="s">
        <v>10</v>
      </c>
      <c r="D918" s="4">
        <v>4232150627500</v>
      </c>
      <c r="E918" s="5" t="s">
        <v>18</v>
      </c>
      <c r="F918" s="5" t="str">
        <f>VLOOKUP(D:D,'قائمة الطرح'!B:C,2,)</f>
        <v>"SCREW, CANCELLOUS FOR TITANIUM SMALL FRAGMENT FIXATION, ASSORTEDLENGTHS AND SIZES"</v>
      </c>
      <c r="G918" s="5" t="s">
        <v>12</v>
      </c>
      <c r="H918" s="5">
        <v>234</v>
      </c>
    </row>
    <row r="919" spans="1:8" x14ac:dyDescent="0.25">
      <c r="A919" s="5" t="s">
        <v>8</v>
      </c>
      <c r="B919" s="5" t="s">
        <v>39</v>
      </c>
      <c r="C919" s="5" t="s">
        <v>10</v>
      </c>
      <c r="D919" s="4">
        <v>4232150627500</v>
      </c>
      <c r="E919" s="5" t="s">
        <v>23</v>
      </c>
      <c r="F919" s="5" t="str">
        <f>VLOOKUP(D:D,'قائمة الطرح'!B:C,2,)</f>
        <v>"SCREW, CANCELLOUS FOR TITANIUM SMALL FRAGMENT FIXATION, ASSORTEDLENGTHS AND SIZES"</v>
      </c>
      <c r="G919" s="5" t="s">
        <v>12</v>
      </c>
      <c r="H919" s="5">
        <v>160</v>
      </c>
    </row>
    <row r="920" spans="1:8" x14ac:dyDescent="0.25">
      <c r="A920" s="5" t="s">
        <v>8</v>
      </c>
      <c r="B920" s="5" t="s">
        <v>39</v>
      </c>
      <c r="C920" s="5" t="s">
        <v>10</v>
      </c>
      <c r="D920" s="4">
        <v>4232150627600</v>
      </c>
      <c r="E920" s="5" t="s">
        <v>20</v>
      </c>
      <c r="F920" s="5" t="str">
        <f>VLOOKUP(D:D,'قائمة الطرح'!B:C,2,)</f>
        <v>SCREW CANCELLOUS FULLY THREADED 6.5 MM DIAM OR EQUIVALENT, ASSORTED SCREW LENGTHS ON DEMAND AS REQUIRED BY END USERS, ORTHOPEDIC</v>
      </c>
      <c r="G920" s="5" t="s">
        <v>12</v>
      </c>
      <c r="H920" s="5">
        <v>104</v>
      </c>
    </row>
    <row r="921" spans="1:8" x14ac:dyDescent="0.25">
      <c r="A921" s="5" t="s">
        <v>8</v>
      </c>
      <c r="B921" s="5" t="s">
        <v>39</v>
      </c>
      <c r="C921" s="5" t="s">
        <v>10</v>
      </c>
      <c r="D921" s="4">
        <v>4232150627600</v>
      </c>
      <c r="E921" s="5" t="s">
        <v>18</v>
      </c>
      <c r="F921" s="5" t="str">
        <f>VLOOKUP(D:D,'قائمة الطرح'!B:C,2,)</f>
        <v>SCREW CANCELLOUS FULLY THREADED 6.5 MM DIAM OR EQUIVALENT, ASSORTED SCREW LENGTHS ON DEMAND AS REQUIRED BY END USERS, ORTHOPEDIC</v>
      </c>
      <c r="G921" s="5" t="s">
        <v>12</v>
      </c>
      <c r="H921" s="5">
        <v>18</v>
      </c>
    </row>
    <row r="922" spans="1:8" x14ac:dyDescent="0.25">
      <c r="A922" s="5" t="s">
        <v>8</v>
      </c>
      <c r="B922" s="5" t="s">
        <v>39</v>
      </c>
      <c r="C922" s="5" t="s">
        <v>10</v>
      </c>
      <c r="D922" s="4">
        <v>4232150627600</v>
      </c>
      <c r="E922" s="5" t="s">
        <v>23</v>
      </c>
      <c r="F922" s="5" t="str">
        <f>VLOOKUP(D:D,'قائمة الطرح'!B:C,2,)</f>
        <v>SCREW CANCELLOUS FULLY THREADED 6.5 MM DIAM OR EQUIVALENT, ASSORTED SCREW LENGTHS ON DEMAND AS REQUIRED BY END USERS, ORTHOPEDIC</v>
      </c>
      <c r="G922" s="5" t="s">
        <v>12</v>
      </c>
      <c r="H922" s="5">
        <v>36</v>
      </c>
    </row>
    <row r="923" spans="1:8" x14ac:dyDescent="0.25">
      <c r="A923" s="5" t="s">
        <v>8</v>
      </c>
      <c r="B923" s="5" t="s">
        <v>39</v>
      </c>
      <c r="C923" s="5" t="s">
        <v>10</v>
      </c>
      <c r="D923" s="4">
        <v>4232150627700</v>
      </c>
      <c r="E923" s="5" t="s">
        <v>20</v>
      </c>
      <c r="F923" s="5" t="str">
        <f>VLOOKUP(D:D,'قائمة الطرح'!B:C,2,)</f>
        <v>SCREW CANCELLOUS HALF THREADED 4 MM DIAM OR EQUIVALENT, ASSORTED SCREW LENGTHS ON DEMAND AS REQUIRED BY END USERS, ORTHOPEDIC</v>
      </c>
      <c r="G923" s="5" t="s">
        <v>12</v>
      </c>
      <c r="H923" s="5">
        <v>170</v>
      </c>
    </row>
    <row r="924" spans="1:8" x14ac:dyDescent="0.25">
      <c r="A924" s="5" t="s">
        <v>8</v>
      </c>
      <c r="B924" s="5" t="s">
        <v>39</v>
      </c>
      <c r="C924" s="5" t="s">
        <v>10</v>
      </c>
      <c r="D924" s="4">
        <v>4232150627700</v>
      </c>
      <c r="E924" s="5" t="s">
        <v>18</v>
      </c>
      <c r="F924" s="5" t="str">
        <f>VLOOKUP(D:D,'قائمة الطرح'!B:C,2,)</f>
        <v>SCREW CANCELLOUS HALF THREADED 4 MM DIAM OR EQUIVALENT, ASSORTED SCREW LENGTHS ON DEMAND AS REQUIRED BY END USERS, ORTHOPEDIC</v>
      </c>
      <c r="G924" s="5" t="s">
        <v>12</v>
      </c>
      <c r="H924" s="5">
        <v>130</v>
      </c>
    </row>
    <row r="925" spans="1:8" x14ac:dyDescent="0.25">
      <c r="A925" s="5" t="s">
        <v>8</v>
      </c>
      <c r="B925" s="5" t="s">
        <v>39</v>
      </c>
      <c r="C925" s="5" t="s">
        <v>10</v>
      </c>
      <c r="D925" s="4">
        <v>4232150627700</v>
      </c>
      <c r="E925" s="5" t="s">
        <v>23</v>
      </c>
      <c r="F925" s="5" t="str">
        <f>VLOOKUP(D:D,'قائمة الطرح'!B:C,2,)</f>
        <v>SCREW CANCELLOUS HALF THREADED 4 MM DIAM OR EQUIVALENT, ASSORTED SCREW LENGTHS ON DEMAND AS REQUIRED BY END USERS, ORTHOPEDIC</v>
      </c>
      <c r="G925" s="5" t="s">
        <v>12</v>
      </c>
      <c r="H925" s="5">
        <v>325</v>
      </c>
    </row>
    <row r="926" spans="1:8" x14ac:dyDescent="0.25">
      <c r="A926" s="5" t="s">
        <v>8</v>
      </c>
      <c r="B926" s="5" t="s">
        <v>39</v>
      </c>
      <c r="C926" s="5" t="s">
        <v>10</v>
      </c>
      <c r="D926" s="4">
        <v>4232150627800</v>
      </c>
      <c r="E926" s="5" t="s">
        <v>20</v>
      </c>
      <c r="F926" s="5" t="str">
        <f>VLOOKUP(D:D,'قائمة الطرح'!B:C,2,)</f>
        <v>SCREW CANCELLOUS HALF THREADED 6.5 MM DIAM OR EQUIVALENT ASSORTED LENGTHS ON DEMAND AS REQUIRED BY END USERS, ORTHOPEDIC</v>
      </c>
      <c r="G926" s="5" t="s">
        <v>12</v>
      </c>
      <c r="H926" s="5">
        <v>220</v>
      </c>
    </row>
    <row r="927" spans="1:8" x14ac:dyDescent="0.25">
      <c r="A927" s="5" t="s">
        <v>8</v>
      </c>
      <c r="B927" s="5" t="s">
        <v>39</v>
      </c>
      <c r="C927" s="5" t="s">
        <v>10</v>
      </c>
      <c r="D927" s="4">
        <v>4232150627800</v>
      </c>
      <c r="E927" s="5" t="s">
        <v>18</v>
      </c>
      <c r="F927" s="5" t="str">
        <f>VLOOKUP(D:D,'قائمة الطرح'!B:C,2,)</f>
        <v>SCREW CANCELLOUS HALF THREADED 6.5 MM DIAM OR EQUIVALENT ASSORTED LENGTHS ON DEMAND AS REQUIRED BY END USERS, ORTHOPEDIC</v>
      </c>
      <c r="G927" s="5" t="s">
        <v>12</v>
      </c>
      <c r="H927" s="5">
        <v>160</v>
      </c>
    </row>
    <row r="928" spans="1:8" x14ac:dyDescent="0.25">
      <c r="A928" s="5" t="s">
        <v>8</v>
      </c>
      <c r="B928" s="5" t="s">
        <v>39</v>
      </c>
      <c r="C928" s="5" t="s">
        <v>10</v>
      </c>
      <c r="D928" s="4">
        <v>4232150627800</v>
      </c>
      <c r="E928" s="5" t="s">
        <v>23</v>
      </c>
      <c r="F928" s="5" t="str">
        <f>VLOOKUP(D:D,'قائمة الطرح'!B:C,2,)</f>
        <v>SCREW CANCELLOUS HALF THREADED 6.5 MM DIAM OR EQUIVALENT ASSORTED LENGTHS ON DEMAND AS REQUIRED BY END USERS, ORTHOPEDIC</v>
      </c>
      <c r="G928" s="5" t="s">
        <v>12</v>
      </c>
      <c r="H928" s="5">
        <v>160</v>
      </c>
    </row>
    <row r="929" spans="1:8" x14ac:dyDescent="0.25">
      <c r="A929" s="5" t="s">
        <v>8</v>
      </c>
      <c r="B929" s="5" t="s">
        <v>39</v>
      </c>
      <c r="C929" s="5" t="s">
        <v>10</v>
      </c>
      <c r="D929" s="4">
        <v>4232150627900</v>
      </c>
      <c r="E929" s="5" t="s">
        <v>20</v>
      </c>
      <c r="F929" s="5" t="str">
        <f>VLOOKUP(D:D,'قائمة الطرح'!B:C,2,)</f>
        <v>SCREW CANCELLOUS SHORT THREADED 6.5 MM DIAM OR EQUIVALENT ASSORTED LENGTHS ON DEMAND AS REQUIRED BY END USERS., ORTHOPEDIC</v>
      </c>
      <c r="G929" s="5" t="s">
        <v>12</v>
      </c>
      <c r="H929" s="5">
        <v>120</v>
      </c>
    </row>
    <row r="930" spans="1:8" x14ac:dyDescent="0.25">
      <c r="A930" s="5" t="s">
        <v>8</v>
      </c>
      <c r="B930" s="5" t="s">
        <v>39</v>
      </c>
      <c r="C930" s="5" t="s">
        <v>10</v>
      </c>
      <c r="D930" s="4">
        <v>4232150627900</v>
      </c>
      <c r="E930" s="5" t="s">
        <v>18</v>
      </c>
      <c r="F930" s="5" t="str">
        <f>VLOOKUP(D:D,'قائمة الطرح'!B:C,2,)</f>
        <v>SCREW CANCELLOUS SHORT THREADED 6.5 MM DIAM OR EQUIVALENT ASSORTED LENGTHS ON DEMAND AS REQUIRED BY END USERS., ORTHOPEDIC</v>
      </c>
      <c r="G930" s="5" t="s">
        <v>12</v>
      </c>
      <c r="H930" s="5">
        <v>264</v>
      </c>
    </row>
    <row r="931" spans="1:8" x14ac:dyDescent="0.25">
      <c r="A931" s="5" t="s">
        <v>8</v>
      </c>
      <c r="B931" s="5" t="s">
        <v>39</v>
      </c>
      <c r="C931" s="5" t="s">
        <v>10</v>
      </c>
      <c r="D931" s="4">
        <v>4232150627900</v>
      </c>
      <c r="E931" s="5" t="s">
        <v>23</v>
      </c>
      <c r="F931" s="5" t="str">
        <f>VLOOKUP(D:D,'قائمة الطرح'!B:C,2,)</f>
        <v>SCREW CANCELLOUS SHORT THREADED 6.5 MM DIAM OR EQUIVALENT ASSORTED LENGTHS ON DEMAND AS REQUIRED BY END USERS., ORTHOPEDIC</v>
      </c>
      <c r="G931" s="5" t="s">
        <v>12</v>
      </c>
      <c r="H931" s="5">
        <v>200</v>
      </c>
    </row>
    <row r="932" spans="1:8" x14ac:dyDescent="0.25">
      <c r="A932" s="5" t="s">
        <v>8</v>
      </c>
      <c r="B932" s="5" t="s">
        <v>39</v>
      </c>
      <c r="C932" s="5" t="s">
        <v>10</v>
      </c>
      <c r="D932" s="4">
        <v>4232150628000</v>
      </c>
      <c r="E932" s="5" t="s">
        <v>20</v>
      </c>
      <c r="F932" s="5" t="str">
        <f>VLOOKUP(D:D,'قائمة الطرح'!B:C,2,)</f>
        <v>SCREW CANNULATED 3.5 MM. FULL THREAD ASSORTED SCREW LENGTHS ON DEMAND AS REQUIRED BY END USER, ORTHOPEDIC</v>
      </c>
      <c r="G932" s="5" t="s">
        <v>12</v>
      </c>
      <c r="H932" s="5">
        <v>224</v>
      </c>
    </row>
    <row r="933" spans="1:8" x14ac:dyDescent="0.25">
      <c r="A933" s="5" t="s">
        <v>8</v>
      </c>
      <c r="B933" s="5" t="s">
        <v>39</v>
      </c>
      <c r="C933" s="5" t="s">
        <v>10</v>
      </c>
      <c r="D933" s="4">
        <v>4232150628000</v>
      </c>
      <c r="E933" s="5" t="s">
        <v>23</v>
      </c>
      <c r="F933" s="5" t="str">
        <f>VLOOKUP(D:D,'قائمة الطرح'!B:C,2,)</f>
        <v>SCREW CANNULATED 3.5 MM. FULL THREAD ASSORTED SCREW LENGTHS ON DEMAND AS REQUIRED BY END USER, ORTHOPEDIC</v>
      </c>
      <c r="G933" s="5" t="s">
        <v>12</v>
      </c>
      <c r="H933" s="5">
        <v>19</v>
      </c>
    </row>
    <row r="934" spans="1:8" x14ac:dyDescent="0.25">
      <c r="A934" s="5" t="s">
        <v>8</v>
      </c>
      <c r="B934" s="5" t="s">
        <v>39</v>
      </c>
      <c r="C934" s="5" t="s">
        <v>10</v>
      </c>
      <c r="D934" s="4">
        <v>4232150628100</v>
      </c>
      <c r="E934" s="5" t="s">
        <v>20</v>
      </c>
      <c r="F934" s="5" t="str">
        <f>VLOOKUP(D:D,'قائمة الطرح'!B:C,2,)</f>
        <v>SCREW CANNULATED 3.5 MM. PARTIAL THREAD ASSORTED SCREW LENGTHS ON DEMAND AS REQUIRED BY END USER, ORTHOPEDIC</v>
      </c>
      <c r="G934" s="5" t="s">
        <v>12</v>
      </c>
      <c r="H934" s="5">
        <v>224</v>
      </c>
    </row>
    <row r="935" spans="1:8" x14ac:dyDescent="0.25">
      <c r="A935" s="5" t="s">
        <v>8</v>
      </c>
      <c r="B935" s="5" t="s">
        <v>39</v>
      </c>
      <c r="C935" s="5" t="s">
        <v>10</v>
      </c>
      <c r="D935" s="4">
        <v>4232150628100</v>
      </c>
      <c r="E935" s="5" t="s">
        <v>18</v>
      </c>
      <c r="F935" s="5" t="str">
        <f>VLOOKUP(D:D,'قائمة الطرح'!B:C,2,)</f>
        <v>SCREW CANNULATED 3.5 MM. PARTIAL THREAD ASSORTED SCREW LENGTHS ON DEMAND AS REQUIRED BY END USER, ORTHOPEDIC</v>
      </c>
      <c r="G935" s="5" t="s">
        <v>12</v>
      </c>
      <c r="H935" s="5">
        <v>38</v>
      </c>
    </row>
    <row r="936" spans="1:8" x14ac:dyDescent="0.25">
      <c r="A936" s="5" t="s">
        <v>8</v>
      </c>
      <c r="B936" s="5" t="s">
        <v>39</v>
      </c>
      <c r="C936" s="5" t="s">
        <v>10</v>
      </c>
      <c r="D936" s="4">
        <v>4232150628100</v>
      </c>
      <c r="E936" s="5" t="s">
        <v>23</v>
      </c>
      <c r="F936" s="5" t="str">
        <f>VLOOKUP(D:D,'قائمة الطرح'!B:C,2,)</f>
        <v>SCREW CANNULATED 3.5 MM. PARTIAL THREAD ASSORTED SCREW LENGTHS ON DEMAND AS REQUIRED BY END USER, ORTHOPEDIC</v>
      </c>
      <c r="G936" s="5" t="s">
        <v>12</v>
      </c>
      <c r="H936" s="5">
        <v>38</v>
      </c>
    </row>
    <row r="937" spans="1:8" x14ac:dyDescent="0.25">
      <c r="A937" s="5" t="s">
        <v>8</v>
      </c>
      <c r="B937" s="5" t="s">
        <v>39</v>
      </c>
      <c r="C937" s="5" t="s">
        <v>10</v>
      </c>
      <c r="D937" s="4">
        <v>4232150628400</v>
      </c>
      <c r="E937" s="5" t="s">
        <v>20</v>
      </c>
      <c r="F937" s="5" t="str">
        <f>VLOOKUP(D:D,'قائمة الطرح'!B:C,2,)</f>
        <v>SCREW CANNULATED CANCELLOUS 4.5 MM. DIAM OR EQUIVALENT SELF TAPPING. FULLY THREADED SCREW ASSORTED LENGTHS ON DEMAND AS REQUIRED BYEND USERS, ORTHOPEDIC</v>
      </c>
      <c r="G937" s="5" t="s">
        <v>12</v>
      </c>
      <c r="H937" s="5">
        <v>97</v>
      </c>
    </row>
    <row r="938" spans="1:8" x14ac:dyDescent="0.25">
      <c r="A938" s="5" t="s">
        <v>8</v>
      </c>
      <c r="B938" s="5" t="s">
        <v>39</v>
      </c>
      <c r="C938" s="5" t="s">
        <v>10</v>
      </c>
      <c r="D938" s="4">
        <v>4232150628400</v>
      </c>
      <c r="E938" s="5" t="s">
        <v>18</v>
      </c>
      <c r="F938" s="5" t="str">
        <f>VLOOKUP(D:D,'قائمة الطرح'!B:C,2,)</f>
        <v>SCREW CANNULATED CANCELLOUS 4.5 MM. DIAM OR EQUIVALENT SELF TAPPING. FULLY THREADED SCREW ASSORTED LENGTHS ON DEMAND AS REQUIRED BYEND USERS, ORTHOPEDIC</v>
      </c>
      <c r="G938" s="5" t="s">
        <v>12</v>
      </c>
      <c r="H938" s="5">
        <v>48</v>
      </c>
    </row>
    <row r="939" spans="1:8" x14ac:dyDescent="0.25">
      <c r="A939" s="5" t="s">
        <v>8</v>
      </c>
      <c r="B939" s="5" t="s">
        <v>39</v>
      </c>
      <c r="C939" s="5" t="s">
        <v>10</v>
      </c>
      <c r="D939" s="4">
        <v>4232150628400</v>
      </c>
      <c r="E939" s="5" t="s">
        <v>23</v>
      </c>
      <c r="F939" s="5" t="str">
        <f>VLOOKUP(D:D,'قائمة الطرح'!B:C,2,)</f>
        <v>SCREW CANNULATED CANCELLOUS 4.5 MM. DIAM OR EQUIVALENT SELF TAPPING. FULLY THREADED SCREW ASSORTED LENGTHS ON DEMAND AS REQUIRED BYEND USERS, ORTHOPEDIC</v>
      </c>
      <c r="G939" s="5" t="s">
        <v>12</v>
      </c>
      <c r="H939" s="5">
        <v>34</v>
      </c>
    </row>
    <row r="940" spans="1:8" x14ac:dyDescent="0.25">
      <c r="A940" s="5" t="s">
        <v>8</v>
      </c>
      <c r="B940" s="5" t="s">
        <v>39</v>
      </c>
      <c r="C940" s="5" t="s">
        <v>10</v>
      </c>
      <c r="D940" s="4">
        <v>4232150628500</v>
      </c>
      <c r="E940" s="5" t="s">
        <v>20</v>
      </c>
      <c r="F940" s="5" t="str">
        <f>VLOOKUP(D:D,'قائمة الطرح'!B:C,2,)</f>
        <v>SCREW CANNULATED CANCELLOUS 4.5 MM. DIAM. PARTIAL THREADED SELF TAPPING ASSORTED LENGTHS ON DEMAND AS REQUIRED BY END USERS, ORTHOPEDIC</v>
      </c>
      <c r="G940" s="5" t="s">
        <v>12</v>
      </c>
      <c r="H940" s="5">
        <v>112</v>
      </c>
    </row>
    <row r="941" spans="1:8" x14ac:dyDescent="0.25">
      <c r="A941" s="5" t="s">
        <v>8</v>
      </c>
      <c r="B941" s="5" t="s">
        <v>39</v>
      </c>
      <c r="C941" s="5" t="s">
        <v>10</v>
      </c>
      <c r="D941" s="4">
        <v>4232150628500</v>
      </c>
      <c r="E941" s="5" t="s">
        <v>18</v>
      </c>
      <c r="F941" s="5" t="str">
        <f>VLOOKUP(D:D,'قائمة الطرح'!B:C,2,)</f>
        <v>SCREW CANNULATED CANCELLOUS 4.5 MM. DIAM. PARTIAL THREADED SELF TAPPING ASSORTED LENGTHS ON DEMAND AS REQUIRED BY END USERS, ORTHOPEDIC</v>
      </c>
      <c r="G941" s="5" t="s">
        <v>12</v>
      </c>
      <c r="H941" s="5">
        <v>57</v>
      </c>
    </row>
    <row r="942" spans="1:8" x14ac:dyDescent="0.25">
      <c r="A942" s="5" t="s">
        <v>8</v>
      </c>
      <c r="B942" s="5" t="s">
        <v>39</v>
      </c>
      <c r="C942" s="5" t="s">
        <v>10</v>
      </c>
      <c r="D942" s="4">
        <v>4232150628500</v>
      </c>
      <c r="E942" s="5" t="s">
        <v>23</v>
      </c>
      <c r="F942" s="5" t="str">
        <f>VLOOKUP(D:D,'قائمة الطرح'!B:C,2,)</f>
        <v>SCREW CANNULATED CANCELLOUS 4.5 MM. DIAM. PARTIAL THREADED SELF TAPPING ASSORTED LENGTHS ON DEMAND AS REQUIRED BY END USERS, ORTHOPEDIC</v>
      </c>
      <c r="G942" s="5" t="s">
        <v>12</v>
      </c>
      <c r="H942" s="5">
        <v>38</v>
      </c>
    </row>
    <row r="943" spans="1:8" x14ac:dyDescent="0.25">
      <c r="A943" s="5" t="s">
        <v>8</v>
      </c>
      <c r="B943" s="5" t="s">
        <v>39</v>
      </c>
      <c r="C943" s="5" t="s">
        <v>10</v>
      </c>
      <c r="D943" s="4">
        <v>4232150628600</v>
      </c>
      <c r="E943" s="5" t="s">
        <v>20</v>
      </c>
      <c r="F943" s="5" t="str">
        <f>VLOOKUP(D:D,'قائمة الطرح'!B:C,2,)</f>
        <v>SCREW CANNULATED CANCELLOUS 7 MM DIAM. FULLY THREADED SELF TAPPING ASSORTED LENGTHS ON DEMAND AS REQUIRED BY END USERS, ORTHOPEDIC</v>
      </c>
      <c r="G943" s="5" t="s">
        <v>12</v>
      </c>
      <c r="H943" s="5">
        <v>330</v>
      </c>
    </row>
    <row r="944" spans="1:8" x14ac:dyDescent="0.25">
      <c r="A944" s="5" t="s">
        <v>8</v>
      </c>
      <c r="B944" s="5" t="s">
        <v>39</v>
      </c>
      <c r="C944" s="5" t="s">
        <v>10</v>
      </c>
      <c r="D944" s="4">
        <v>4232150628600</v>
      </c>
      <c r="E944" s="5" t="s">
        <v>18</v>
      </c>
      <c r="F944" s="5" t="str">
        <f>VLOOKUP(D:D,'قائمة الطرح'!B:C,2,)</f>
        <v>SCREW CANNULATED CANCELLOUS 7 MM DIAM. FULLY THREADED SELF TAPPING ASSORTED LENGTHS ON DEMAND AS REQUIRED BY END USERS, ORTHOPEDIC</v>
      </c>
      <c r="G944" s="5" t="s">
        <v>12</v>
      </c>
      <c r="H944" s="5">
        <v>84</v>
      </c>
    </row>
    <row r="945" spans="1:8" x14ac:dyDescent="0.25">
      <c r="A945" s="5" t="s">
        <v>8</v>
      </c>
      <c r="B945" s="5" t="s">
        <v>39</v>
      </c>
      <c r="C945" s="5" t="s">
        <v>10</v>
      </c>
      <c r="D945" s="4">
        <v>4232150628600</v>
      </c>
      <c r="E945" s="5" t="s">
        <v>23</v>
      </c>
      <c r="F945" s="5" t="str">
        <f>VLOOKUP(D:D,'قائمة الطرح'!B:C,2,)</f>
        <v>SCREW CANNULATED CANCELLOUS 7 MM DIAM. FULLY THREADED SELF TAPPING ASSORTED LENGTHS ON DEMAND AS REQUIRED BY END USERS, ORTHOPEDIC</v>
      </c>
      <c r="G945" s="5" t="s">
        <v>12</v>
      </c>
      <c r="H945" s="5">
        <v>56</v>
      </c>
    </row>
    <row r="946" spans="1:8" x14ac:dyDescent="0.25">
      <c r="A946" s="5" t="s">
        <v>8</v>
      </c>
      <c r="B946" s="5" t="s">
        <v>39</v>
      </c>
      <c r="C946" s="5" t="s">
        <v>10</v>
      </c>
      <c r="D946" s="4">
        <v>4232150628700</v>
      </c>
      <c r="E946" s="5" t="s">
        <v>20</v>
      </c>
      <c r="F946" s="5" t="str">
        <f>VLOOKUP(D:D,'قائمة الطرح'!B:C,2,)</f>
        <v>SCREW CANNULATED CANCELLOUS 7 MM DIAM. THREAD LENGTH 16 MM SELF TAPPING (ASSORTED SCREW LENGTHS ON DEMAND AS REQUIRED BY END USERS),ORTHOPEDIC</v>
      </c>
      <c r="G946" s="5" t="s">
        <v>12</v>
      </c>
      <c r="H946" s="5">
        <v>150</v>
      </c>
    </row>
    <row r="947" spans="1:8" x14ac:dyDescent="0.25">
      <c r="A947" s="5" t="s">
        <v>8</v>
      </c>
      <c r="B947" s="5" t="s">
        <v>39</v>
      </c>
      <c r="C947" s="5" t="s">
        <v>10</v>
      </c>
      <c r="D947" s="4">
        <v>4232150628700</v>
      </c>
      <c r="E947" s="5" t="s">
        <v>18</v>
      </c>
      <c r="F947" s="5" t="str">
        <f>VLOOKUP(D:D,'قائمة الطرح'!B:C,2,)</f>
        <v>SCREW CANNULATED CANCELLOUS 7 MM DIAM. THREAD LENGTH 16 MM SELF TAPPING (ASSORTED SCREW LENGTHS ON DEMAND AS REQUIRED BY END USERS),ORTHOPEDIC</v>
      </c>
      <c r="G947" s="5" t="s">
        <v>12</v>
      </c>
      <c r="H947" s="5">
        <v>60</v>
      </c>
    </row>
    <row r="948" spans="1:8" x14ac:dyDescent="0.25">
      <c r="A948" s="5" t="s">
        <v>8</v>
      </c>
      <c r="B948" s="5" t="s">
        <v>39</v>
      </c>
      <c r="C948" s="5" t="s">
        <v>10</v>
      </c>
      <c r="D948" s="4">
        <v>4232150628700</v>
      </c>
      <c r="E948" s="5" t="s">
        <v>23</v>
      </c>
      <c r="F948" s="5" t="str">
        <f>VLOOKUP(D:D,'قائمة الطرح'!B:C,2,)</f>
        <v>SCREW CANNULATED CANCELLOUS 7 MM DIAM. THREAD LENGTH 16 MM SELF TAPPING (ASSORTED SCREW LENGTHS ON DEMAND AS REQUIRED BY END USERS),ORTHOPEDIC</v>
      </c>
      <c r="G948" s="5" t="s">
        <v>12</v>
      </c>
      <c r="H948" s="5">
        <v>15</v>
      </c>
    </row>
    <row r="949" spans="1:8" x14ac:dyDescent="0.25">
      <c r="A949" s="5" t="s">
        <v>8</v>
      </c>
      <c r="B949" s="5" t="s">
        <v>39</v>
      </c>
      <c r="C949" s="5" t="s">
        <v>10</v>
      </c>
      <c r="D949" s="4">
        <v>4232150628800</v>
      </c>
      <c r="E949" s="5" t="s">
        <v>20</v>
      </c>
      <c r="F949" s="5" t="str">
        <f>VLOOKUP(D:D,'قائمة الطرح'!B:C,2,)</f>
        <v>SCREW CANNULATED CANCELLOUS 7 MM DIAM. THREAD LENGTH 32 MM SELF TAPPING (ASSORTED SCREW LENGTHS ON DEMAND AS REQUIRED BY END USERS),ORTHOPEDIC</v>
      </c>
      <c r="G949" s="5" t="s">
        <v>12</v>
      </c>
      <c r="H949" s="5">
        <v>140</v>
      </c>
    </row>
    <row r="950" spans="1:8" x14ac:dyDescent="0.25">
      <c r="A950" s="5" t="s">
        <v>8</v>
      </c>
      <c r="B950" s="5" t="s">
        <v>39</v>
      </c>
      <c r="C950" s="5" t="s">
        <v>10</v>
      </c>
      <c r="D950" s="4">
        <v>4232150628800</v>
      </c>
      <c r="E950" s="5" t="s">
        <v>18</v>
      </c>
      <c r="F950" s="5" t="str">
        <f>VLOOKUP(D:D,'قائمة الطرح'!B:C,2,)</f>
        <v>SCREW CANNULATED CANCELLOUS 7 MM DIAM. THREAD LENGTH 32 MM SELF TAPPING (ASSORTED SCREW LENGTHS ON DEMAND AS REQUIRED BY END USERS),ORTHOPEDIC</v>
      </c>
      <c r="G950" s="5" t="s">
        <v>12</v>
      </c>
      <c r="H950" s="5">
        <v>70</v>
      </c>
    </row>
    <row r="951" spans="1:8" x14ac:dyDescent="0.25">
      <c r="A951" s="5" t="s">
        <v>8</v>
      </c>
      <c r="B951" s="5" t="s">
        <v>39</v>
      </c>
      <c r="C951" s="5" t="s">
        <v>10</v>
      </c>
      <c r="D951" s="4">
        <v>4232150628800</v>
      </c>
      <c r="E951" s="5" t="s">
        <v>23</v>
      </c>
      <c r="F951" s="5" t="str">
        <f>VLOOKUP(D:D,'قائمة الطرح'!B:C,2,)</f>
        <v>SCREW CANNULATED CANCELLOUS 7 MM DIAM. THREAD LENGTH 32 MM SELF TAPPING (ASSORTED SCREW LENGTHS ON DEMAND AS REQUIRED BY END USERS),ORTHOPEDIC</v>
      </c>
      <c r="G951" s="5" t="s">
        <v>12</v>
      </c>
      <c r="H951" s="5">
        <v>30</v>
      </c>
    </row>
    <row r="952" spans="1:8" x14ac:dyDescent="0.25">
      <c r="A952" s="5" t="s">
        <v>8</v>
      </c>
      <c r="B952" s="5" t="s">
        <v>39</v>
      </c>
      <c r="C952" s="5" t="s">
        <v>10</v>
      </c>
      <c r="D952" s="4">
        <v>4232150628900</v>
      </c>
      <c r="E952" s="5" t="s">
        <v>20</v>
      </c>
      <c r="F952" s="5" t="str">
        <f>VLOOKUP(D:D,'قائمة الطرح'!B:C,2,)</f>
        <v>"SCREW, CORTICAL FOR MINI FRAGMENT STAINLESS STEEL PLATING, ASSORTEDLENGTHS AND SIZES"</v>
      </c>
      <c r="G952" s="5" t="s">
        <v>12</v>
      </c>
      <c r="H952" s="5">
        <v>148</v>
      </c>
    </row>
    <row r="953" spans="1:8" x14ac:dyDescent="0.25">
      <c r="A953" s="5" t="s">
        <v>8</v>
      </c>
      <c r="B953" s="5" t="s">
        <v>39</v>
      </c>
      <c r="C953" s="5" t="s">
        <v>10</v>
      </c>
      <c r="D953" s="4">
        <v>4232150628900</v>
      </c>
      <c r="E953" s="5" t="s">
        <v>18</v>
      </c>
      <c r="F953" s="5" t="str">
        <f>VLOOKUP(D:D,'قائمة الطرح'!B:C,2,)</f>
        <v>"SCREW, CORTICAL FOR MINI FRAGMENT STAINLESS STEEL PLATING, ASSORTEDLENGTHS AND SIZES"</v>
      </c>
      <c r="G953" s="5" t="s">
        <v>12</v>
      </c>
      <c r="H953" s="5">
        <v>30</v>
      </c>
    </row>
    <row r="954" spans="1:8" x14ac:dyDescent="0.25">
      <c r="A954" s="5" t="s">
        <v>8</v>
      </c>
      <c r="B954" s="5" t="s">
        <v>39</v>
      </c>
      <c r="C954" s="5" t="s">
        <v>10</v>
      </c>
      <c r="D954" s="4">
        <v>4232150628900</v>
      </c>
      <c r="E954" s="5" t="s">
        <v>23</v>
      </c>
      <c r="F954" s="5" t="str">
        <f>VLOOKUP(D:D,'قائمة الطرح'!B:C,2,)</f>
        <v>"SCREW, CORTICAL FOR MINI FRAGMENT STAINLESS STEEL PLATING, ASSORTEDLENGTHS AND SIZES"</v>
      </c>
      <c r="G954" s="5" t="s">
        <v>12</v>
      </c>
      <c r="H954" s="5">
        <v>28</v>
      </c>
    </row>
    <row r="955" spans="1:8" x14ac:dyDescent="0.25">
      <c r="A955" s="5" t="s">
        <v>8</v>
      </c>
      <c r="B955" s="5" t="s">
        <v>39</v>
      </c>
      <c r="C955" s="5" t="s">
        <v>10</v>
      </c>
      <c r="D955" s="4">
        <v>4232150629000</v>
      </c>
      <c r="E955" s="5" t="s">
        <v>20</v>
      </c>
      <c r="F955" s="5" t="str">
        <f>VLOOKUP(D:D,'قائمة الطرح'!B:C,2,)</f>
        <v>SCREW CORTICAL, 2.0 MM. DIAM OR EQUIVALENT, ASSORTED SCREW LENGTHS ON DEMAND AS REQUIRED BY END USERS, ORTHOPEDIC</v>
      </c>
      <c r="G955" s="5" t="s">
        <v>12</v>
      </c>
      <c r="H955" s="5">
        <v>180</v>
      </c>
    </row>
    <row r="956" spans="1:8" x14ac:dyDescent="0.25">
      <c r="A956" s="5" t="s">
        <v>8</v>
      </c>
      <c r="B956" s="5" t="s">
        <v>39</v>
      </c>
      <c r="C956" s="5" t="s">
        <v>10</v>
      </c>
      <c r="D956" s="4">
        <v>4232150629000</v>
      </c>
      <c r="E956" s="5" t="s">
        <v>18</v>
      </c>
      <c r="F956" s="5" t="str">
        <f>VLOOKUP(D:D,'قائمة الطرح'!B:C,2,)</f>
        <v>SCREW CORTICAL, 2.0 MM. DIAM OR EQUIVALENT, ASSORTED SCREW LENGTHS ON DEMAND AS REQUIRED BY END USERS, ORTHOPEDIC</v>
      </c>
      <c r="G956" s="5" t="s">
        <v>12</v>
      </c>
      <c r="H956" s="5">
        <v>32</v>
      </c>
    </row>
    <row r="957" spans="1:8" x14ac:dyDescent="0.25">
      <c r="A957" s="5" t="s">
        <v>8</v>
      </c>
      <c r="B957" s="5" t="s">
        <v>39</v>
      </c>
      <c r="C957" s="5" t="s">
        <v>10</v>
      </c>
      <c r="D957" s="4">
        <v>4232150629000</v>
      </c>
      <c r="E957" s="5" t="s">
        <v>23</v>
      </c>
      <c r="F957" s="5" t="str">
        <f>VLOOKUP(D:D,'قائمة الطرح'!B:C,2,)</f>
        <v>SCREW CORTICAL, 2.0 MM. DIAM OR EQUIVALENT, ASSORTED SCREW LENGTHS ON DEMAND AS REQUIRED BY END USERS, ORTHOPEDIC</v>
      </c>
      <c r="G957" s="5" t="s">
        <v>12</v>
      </c>
      <c r="H957" s="5">
        <v>40</v>
      </c>
    </row>
    <row r="958" spans="1:8" x14ac:dyDescent="0.25">
      <c r="A958" s="5" t="s">
        <v>8</v>
      </c>
      <c r="B958" s="5" t="s">
        <v>39</v>
      </c>
      <c r="C958" s="5" t="s">
        <v>10</v>
      </c>
      <c r="D958" s="4">
        <v>4232150629100</v>
      </c>
      <c r="E958" s="5" t="s">
        <v>20</v>
      </c>
      <c r="F958" s="5" t="str">
        <f>VLOOKUP(D:D,'قائمة الطرح'!B:C,2,)</f>
        <v>SCREW CORTICAL, 2.7 MM. DIAM OR EQUIVALENT, ASSORTED SCREW LENGTHS ON DEMAND AS REQUIRED BY END USERS, ORTHOPEDIC</v>
      </c>
      <c r="G958" s="5" t="s">
        <v>12</v>
      </c>
      <c r="H958" s="5">
        <v>420</v>
      </c>
    </row>
    <row r="959" spans="1:8" x14ac:dyDescent="0.25">
      <c r="A959" s="5" t="s">
        <v>8</v>
      </c>
      <c r="B959" s="5" t="s">
        <v>39</v>
      </c>
      <c r="C959" s="5" t="s">
        <v>10</v>
      </c>
      <c r="D959" s="4">
        <v>4232150629100</v>
      </c>
      <c r="E959" s="5" t="s">
        <v>18</v>
      </c>
      <c r="F959" s="5" t="str">
        <f>VLOOKUP(D:D,'قائمة الطرح'!B:C,2,)</f>
        <v>SCREW CORTICAL, 2.7 MM. DIAM OR EQUIVALENT, ASSORTED SCREW LENGTHS ON DEMAND AS REQUIRED BY END USERS, ORTHOPEDIC</v>
      </c>
      <c r="G959" s="5" t="s">
        <v>12</v>
      </c>
      <c r="H959" s="5">
        <v>110</v>
      </c>
    </row>
    <row r="960" spans="1:8" x14ac:dyDescent="0.25">
      <c r="A960" s="5" t="s">
        <v>8</v>
      </c>
      <c r="B960" s="5" t="s">
        <v>39</v>
      </c>
      <c r="C960" s="5" t="s">
        <v>10</v>
      </c>
      <c r="D960" s="4">
        <v>4232150629100</v>
      </c>
      <c r="E960" s="5" t="s">
        <v>23</v>
      </c>
      <c r="F960" s="5" t="str">
        <f>VLOOKUP(D:D,'قائمة الطرح'!B:C,2,)</f>
        <v>SCREW CORTICAL, 2.7 MM. DIAM OR EQUIVALENT, ASSORTED SCREW LENGTHS ON DEMAND AS REQUIRED BY END USERS, ORTHOPEDIC</v>
      </c>
      <c r="G960" s="5" t="s">
        <v>12</v>
      </c>
      <c r="H960" s="5">
        <v>90</v>
      </c>
    </row>
    <row r="961" spans="1:8" x14ac:dyDescent="0.25">
      <c r="A961" s="5" t="s">
        <v>8</v>
      </c>
      <c r="B961" s="5" t="s">
        <v>39</v>
      </c>
      <c r="C961" s="5" t="s">
        <v>10</v>
      </c>
      <c r="D961" s="4">
        <v>4232150629200</v>
      </c>
      <c r="E961" s="5" t="s">
        <v>37</v>
      </c>
      <c r="F961" s="5" t="str">
        <f>VLOOKUP(D:D,'قائمة الطرح'!B:C,2,)</f>
        <v>"SCREW, LAG OF DYNAMIC HIP SCREW PLATE STAINLESS STEEL ASSORTED TYPESAND SIZES AS REQUESTED BY END USER"</v>
      </c>
      <c r="G961" s="5" t="s">
        <v>12</v>
      </c>
      <c r="H961" s="5">
        <v>30</v>
      </c>
    </row>
    <row r="962" spans="1:8" x14ac:dyDescent="0.25">
      <c r="A962" s="5" t="s">
        <v>8</v>
      </c>
      <c r="B962" s="5" t="s">
        <v>39</v>
      </c>
      <c r="C962" s="5" t="s">
        <v>10</v>
      </c>
      <c r="D962" s="4">
        <v>4232150629200</v>
      </c>
      <c r="E962" s="5" t="s">
        <v>44</v>
      </c>
      <c r="F962" s="5" t="str">
        <f>VLOOKUP(D:D,'قائمة الطرح'!B:C,2,)</f>
        <v>"SCREW, LAG OF DYNAMIC HIP SCREW PLATE STAINLESS STEEL ASSORTED TYPESAND SIZES AS REQUESTED BY END USER"</v>
      </c>
      <c r="G962" s="5" t="s">
        <v>12</v>
      </c>
      <c r="H962" s="5">
        <v>10</v>
      </c>
    </row>
    <row r="963" spans="1:8" x14ac:dyDescent="0.25">
      <c r="A963" s="5" t="s">
        <v>8</v>
      </c>
      <c r="B963" s="5" t="s">
        <v>39</v>
      </c>
      <c r="C963" s="5" t="s">
        <v>10</v>
      </c>
      <c r="D963" s="4">
        <v>4232150629200</v>
      </c>
      <c r="E963" s="5" t="s">
        <v>13</v>
      </c>
      <c r="F963" s="5" t="str">
        <f>VLOOKUP(D:D,'قائمة الطرح'!B:C,2,)</f>
        <v>"SCREW, LAG OF DYNAMIC HIP SCREW PLATE STAINLESS STEEL ASSORTED TYPESAND SIZES AS REQUESTED BY END USER"</v>
      </c>
      <c r="G963" s="5" t="s">
        <v>12</v>
      </c>
      <c r="H963" s="5">
        <v>40</v>
      </c>
    </row>
    <row r="964" spans="1:8" x14ac:dyDescent="0.25">
      <c r="A964" s="5" t="s">
        <v>8</v>
      </c>
      <c r="B964" s="5" t="s">
        <v>39</v>
      </c>
      <c r="C964" s="5" t="s">
        <v>10</v>
      </c>
      <c r="D964" s="4">
        <v>4232150629200</v>
      </c>
      <c r="E964" s="5" t="s">
        <v>15</v>
      </c>
      <c r="F964" s="5" t="str">
        <f>VLOOKUP(D:D,'قائمة الطرح'!B:C,2,)</f>
        <v>"SCREW, LAG OF DYNAMIC HIP SCREW PLATE STAINLESS STEEL ASSORTED TYPESAND SIZES AS REQUESTED BY END USER"</v>
      </c>
      <c r="G964" s="5" t="s">
        <v>12</v>
      </c>
      <c r="H964" s="5">
        <v>88</v>
      </c>
    </row>
    <row r="965" spans="1:8" x14ac:dyDescent="0.25">
      <c r="A965" s="5" t="s">
        <v>8</v>
      </c>
      <c r="B965" s="5" t="s">
        <v>39</v>
      </c>
      <c r="C965" s="5" t="s">
        <v>10</v>
      </c>
      <c r="D965" s="4">
        <v>4232150629200</v>
      </c>
      <c r="E965" s="5" t="s">
        <v>17</v>
      </c>
      <c r="F965" s="5" t="str">
        <f>VLOOKUP(D:D,'قائمة الطرح'!B:C,2,)</f>
        <v>"SCREW, LAG OF DYNAMIC HIP SCREW PLATE STAINLESS STEEL ASSORTED TYPESAND SIZES AS REQUESTED BY END USER"</v>
      </c>
      <c r="G965" s="5" t="s">
        <v>12</v>
      </c>
      <c r="H965" s="5">
        <v>14</v>
      </c>
    </row>
    <row r="966" spans="1:8" x14ac:dyDescent="0.25">
      <c r="A966" s="5" t="s">
        <v>8</v>
      </c>
      <c r="B966" s="5" t="s">
        <v>39</v>
      </c>
      <c r="C966" s="5" t="s">
        <v>10</v>
      </c>
      <c r="D966" s="4">
        <v>4232150629200</v>
      </c>
      <c r="E966" s="5" t="s">
        <v>20</v>
      </c>
      <c r="F966" s="5" t="str">
        <f>VLOOKUP(D:D,'قائمة الطرح'!B:C,2,)</f>
        <v>"SCREW, LAG OF DYNAMIC HIP SCREW PLATE STAINLESS STEEL ASSORTED TYPESAND SIZES AS REQUESTED BY END USER"</v>
      </c>
      <c r="G966" s="5" t="s">
        <v>12</v>
      </c>
      <c r="H966" s="5">
        <v>101</v>
      </c>
    </row>
    <row r="967" spans="1:8" x14ac:dyDescent="0.25">
      <c r="A967" s="5" t="s">
        <v>8</v>
      </c>
      <c r="B967" s="5" t="s">
        <v>39</v>
      </c>
      <c r="C967" s="5" t="s">
        <v>10</v>
      </c>
      <c r="D967" s="4">
        <v>4232150629200</v>
      </c>
      <c r="E967" s="5" t="s">
        <v>18</v>
      </c>
      <c r="F967" s="5" t="str">
        <f>VLOOKUP(D:D,'قائمة الطرح'!B:C,2,)</f>
        <v>"SCREW, LAG OF DYNAMIC HIP SCREW PLATE STAINLESS STEEL ASSORTED TYPESAND SIZES AS REQUESTED BY END USER"</v>
      </c>
      <c r="G967" s="5" t="s">
        <v>12</v>
      </c>
      <c r="H967" s="5">
        <v>10</v>
      </c>
    </row>
    <row r="968" spans="1:8" x14ac:dyDescent="0.25">
      <c r="A968" s="5" t="s">
        <v>8</v>
      </c>
      <c r="B968" s="5" t="s">
        <v>39</v>
      </c>
      <c r="C968" s="5" t="s">
        <v>10</v>
      </c>
      <c r="D968" s="4">
        <v>4232150629300</v>
      </c>
      <c r="E968" s="5" t="s">
        <v>37</v>
      </c>
      <c r="F968" s="5" t="str">
        <f>VLOOKUP(D:D,'قائمة الطرح'!B:C,2,)</f>
        <v>SCREW, COMPRESSION FOR PEDIATRIC AND INTERMEDIATE DYNAMIC HIP SCREW</v>
      </c>
      <c r="G968" s="5" t="s">
        <v>12</v>
      </c>
      <c r="H968" s="5">
        <v>3</v>
      </c>
    </row>
    <row r="969" spans="1:8" x14ac:dyDescent="0.25">
      <c r="A969" s="5" t="s">
        <v>8</v>
      </c>
      <c r="B969" s="5" t="s">
        <v>39</v>
      </c>
      <c r="C969" s="5" t="s">
        <v>10</v>
      </c>
      <c r="D969" s="4">
        <v>4232150629300</v>
      </c>
      <c r="E969" s="5" t="s">
        <v>15</v>
      </c>
      <c r="F969" s="5" t="str">
        <f>VLOOKUP(D:D,'قائمة الطرح'!B:C,2,)</f>
        <v>SCREW, COMPRESSION FOR PEDIATRIC AND INTERMEDIATE DYNAMIC HIP SCREW</v>
      </c>
      <c r="G969" s="5" t="s">
        <v>12</v>
      </c>
      <c r="H969" s="5">
        <v>108</v>
      </c>
    </row>
    <row r="970" spans="1:8" x14ac:dyDescent="0.25">
      <c r="A970" s="5" t="s">
        <v>8</v>
      </c>
      <c r="B970" s="5" t="s">
        <v>39</v>
      </c>
      <c r="C970" s="5" t="s">
        <v>10</v>
      </c>
      <c r="D970" s="4">
        <v>4232150629600</v>
      </c>
      <c r="E970" s="5" t="s">
        <v>20</v>
      </c>
      <c r="F970" s="5" t="str">
        <f>VLOOKUP(D:D,'قائمة الطرح'!B:C,2,)</f>
        <v>LOCKING HEAD SCREW 3.5MM ASSORTED LENGTHS ON DEMAND AS REQUIRED BY END USERS, ORTHOPEDIC</v>
      </c>
      <c r="G970" s="5" t="s">
        <v>12</v>
      </c>
      <c r="H970" s="5">
        <v>414</v>
      </c>
    </row>
    <row r="971" spans="1:8" x14ac:dyDescent="0.25">
      <c r="A971" s="5" t="s">
        <v>8</v>
      </c>
      <c r="B971" s="5" t="s">
        <v>39</v>
      </c>
      <c r="C971" s="5" t="s">
        <v>10</v>
      </c>
      <c r="D971" s="4">
        <v>4232150629600</v>
      </c>
      <c r="E971" s="5" t="s">
        <v>18</v>
      </c>
      <c r="F971" s="5" t="str">
        <f>VLOOKUP(D:D,'قائمة الطرح'!B:C,2,)</f>
        <v>LOCKING HEAD SCREW 3.5MM ASSORTED LENGTHS ON DEMAND AS REQUIRED BY END USERS, ORTHOPEDIC</v>
      </c>
      <c r="G971" s="5" t="s">
        <v>12</v>
      </c>
      <c r="H971" s="5">
        <v>104</v>
      </c>
    </row>
    <row r="972" spans="1:8" x14ac:dyDescent="0.25">
      <c r="A972" s="5" t="s">
        <v>8</v>
      </c>
      <c r="B972" s="5" t="s">
        <v>39</v>
      </c>
      <c r="C972" s="5" t="s">
        <v>10</v>
      </c>
      <c r="D972" s="4">
        <v>4232150629600</v>
      </c>
      <c r="E972" s="5" t="s">
        <v>23</v>
      </c>
      <c r="F972" s="5" t="str">
        <f>VLOOKUP(D:D,'قائمة الطرح'!B:C,2,)</f>
        <v>LOCKING HEAD SCREW 3.5MM ASSORTED LENGTHS ON DEMAND AS REQUIRED BY END USERS, ORTHOPEDIC</v>
      </c>
      <c r="G972" s="5" t="s">
        <v>12</v>
      </c>
      <c r="H972" s="5">
        <v>84</v>
      </c>
    </row>
    <row r="973" spans="1:8" x14ac:dyDescent="0.25">
      <c r="A973" s="5" t="s">
        <v>8</v>
      </c>
      <c r="B973" s="5" t="s">
        <v>39</v>
      </c>
      <c r="C973" s="5" t="s">
        <v>10</v>
      </c>
      <c r="D973" s="4">
        <v>4232150629700</v>
      </c>
      <c r="E973" s="5" t="s">
        <v>20</v>
      </c>
      <c r="F973" s="5" t="str">
        <f>VLOOKUP(D:D,'قائمة الطرح'!B:C,2,)</f>
        <v>LOCKING HEAD SCREW 4.5 MM ASSORTED LENGTHS ON DEMAND AS REQUIRED BY END USERS, ORTHOPEDIC</v>
      </c>
      <c r="G973" s="5" t="s">
        <v>12</v>
      </c>
      <c r="H973" s="5">
        <v>1660</v>
      </c>
    </row>
    <row r="974" spans="1:8" x14ac:dyDescent="0.25">
      <c r="A974" s="5" t="s">
        <v>8</v>
      </c>
      <c r="B974" s="5" t="s">
        <v>39</v>
      </c>
      <c r="C974" s="5" t="s">
        <v>10</v>
      </c>
      <c r="D974" s="4">
        <v>4232150629700</v>
      </c>
      <c r="E974" s="5" t="s">
        <v>18</v>
      </c>
      <c r="F974" s="5" t="str">
        <f>VLOOKUP(D:D,'قائمة الطرح'!B:C,2,)</f>
        <v>LOCKING HEAD SCREW 4.5 MM ASSORTED LENGTHS ON DEMAND AS REQUIRED BY END USERS, ORTHOPEDIC</v>
      </c>
      <c r="G974" s="5" t="s">
        <v>12</v>
      </c>
      <c r="H974" s="5">
        <v>350</v>
      </c>
    </row>
    <row r="975" spans="1:8" x14ac:dyDescent="0.25">
      <c r="A975" s="5" t="s">
        <v>8</v>
      </c>
      <c r="B975" s="5" t="s">
        <v>39</v>
      </c>
      <c r="C975" s="5" t="s">
        <v>10</v>
      </c>
      <c r="D975" s="4">
        <v>4232150629700</v>
      </c>
      <c r="E975" s="5" t="s">
        <v>23</v>
      </c>
      <c r="F975" s="5" t="str">
        <f>VLOOKUP(D:D,'قائمة الطرح'!B:C,2,)</f>
        <v>LOCKING HEAD SCREW 4.5 MM ASSORTED LENGTHS ON DEMAND AS REQUIRED BY END USERS, ORTHOPEDIC</v>
      </c>
      <c r="G975" s="5" t="s">
        <v>12</v>
      </c>
      <c r="H975" s="5">
        <v>108</v>
      </c>
    </row>
    <row r="976" spans="1:8" x14ac:dyDescent="0.25">
      <c r="A976" s="5" t="s">
        <v>8</v>
      </c>
      <c r="B976" s="5" t="s">
        <v>39</v>
      </c>
      <c r="C976" s="5" t="s">
        <v>10</v>
      </c>
      <c r="D976" s="4">
        <v>4232150630900</v>
      </c>
      <c r="E976" s="5" t="s">
        <v>20</v>
      </c>
      <c r="F976" s="5" t="str">
        <f>VLOOKUP(D:D,'قائمة الطرح'!B:C,2,)</f>
        <v>SCREW CANNULATED CANCELLOUS 7 MM DIAM. THREAD LENGTH 8 MM SELF TAPPING (ASSORTED SCREW LENGTHS ON DEMAND AS REQUIRED BY END USERS),ORTHOPEDIC</v>
      </c>
      <c r="G976" s="5" t="s">
        <v>12</v>
      </c>
      <c r="H976" s="5">
        <v>44</v>
      </c>
    </row>
    <row r="977" spans="1:8" x14ac:dyDescent="0.25">
      <c r="A977" s="5" t="s">
        <v>8</v>
      </c>
      <c r="B977" s="5" t="s">
        <v>39</v>
      </c>
      <c r="C977" s="5" t="s">
        <v>10</v>
      </c>
      <c r="D977" s="4">
        <v>4232150630900</v>
      </c>
      <c r="E977" s="5" t="s">
        <v>18</v>
      </c>
      <c r="F977" s="5" t="str">
        <f>VLOOKUP(D:D,'قائمة الطرح'!B:C,2,)</f>
        <v>SCREW CANNULATED CANCELLOUS 7 MM DIAM. THREAD LENGTH 8 MM SELF TAPPING (ASSORTED SCREW LENGTHS ON DEMAND AS REQUIRED BY END USERS),ORTHOPEDIC</v>
      </c>
      <c r="G977" s="5" t="s">
        <v>12</v>
      </c>
      <c r="H977" s="5">
        <v>9</v>
      </c>
    </row>
    <row r="978" spans="1:8" x14ac:dyDescent="0.25">
      <c r="A978" s="5" t="s">
        <v>8</v>
      </c>
      <c r="B978" s="5" t="s">
        <v>39</v>
      </c>
      <c r="C978" s="5" t="s">
        <v>10</v>
      </c>
      <c r="D978" s="4">
        <v>4232150630900</v>
      </c>
      <c r="E978" s="5" t="s">
        <v>23</v>
      </c>
      <c r="F978" s="5" t="str">
        <f>VLOOKUP(D:D,'قائمة الطرح'!B:C,2,)</f>
        <v>SCREW CANNULATED CANCELLOUS 7 MM DIAM. THREAD LENGTH 8 MM SELF TAPPING (ASSORTED SCREW LENGTHS ON DEMAND AS REQUIRED BY END USERS),ORTHOPEDIC</v>
      </c>
      <c r="G978" s="5" t="s">
        <v>12</v>
      </c>
      <c r="H978" s="5">
        <v>4</v>
      </c>
    </row>
    <row r="979" spans="1:8" x14ac:dyDescent="0.25">
      <c r="A979" s="5" t="s">
        <v>8</v>
      </c>
      <c r="B979" s="5" t="s">
        <v>39</v>
      </c>
      <c r="C979" s="5" t="s">
        <v>10</v>
      </c>
      <c r="D979" s="4">
        <v>4232150631400</v>
      </c>
      <c r="E979" s="5" t="s">
        <v>26</v>
      </c>
      <c r="F979" s="5" t="str">
        <f>VLOOKUP(D:D,'قائمة الطرح'!B:C,2,)</f>
        <v>"SCREW, LOCKING PROXIMAL SCREW FOR PROXIMAL FEMUR LOCKING COMPRESSIONSTAINLESS STEEL PLATING ASSORTED SIZES AS REQUESTED BY END USER"</v>
      </c>
      <c r="G979" s="5" t="s">
        <v>12</v>
      </c>
      <c r="H979" s="5">
        <v>12</v>
      </c>
    </row>
    <row r="980" spans="1:8" x14ac:dyDescent="0.25">
      <c r="A980" s="5" t="s">
        <v>8</v>
      </c>
      <c r="B980" s="5" t="s">
        <v>39</v>
      </c>
      <c r="C980" s="5" t="s">
        <v>10</v>
      </c>
      <c r="D980" s="4">
        <v>4232150631400</v>
      </c>
      <c r="E980" s="5" t="s">
        <v>15</v>
      </c>
      <c r="F980" s="5" t="str">
        <f>VLOOKUP(D:D,'قائمة الطرح'!B:C,2,)</f>
        <v>"SCREW, LOCKING PROXIMAL SCREW FOR PROXIMAL FEMUR LOCKING COMPRESSIONSTAINLESS STEEL PLATING ASSORTED SIZES AS REQUESTED BY END USER"</v>
      </c>
      <c r="G980" s="5" t="s">
        <v>12</v>
      </c>
      <c r="H980" s="5">
        <v>29</v>
      </c>
    </row>
    <row r="981" spans="1:8" x14ac:dyDescent="0.25">
      <c r="A981" s="5" t="s">
        <v>8</v>
      </c>
      <c r="B981" s="5" t="s">
        <v>39</v>
      </c>
      <c r="C981" s="5" t="s">
        <v>10</v>
      </c>
      <c r="D981" s="4">
        <v>4232150631400</v>
      </c>
      <c r="E981" s="5" t="s">
        <v>16</v>
      </c>
      <c r="F981" s="5" t="str">
        <f>VLOOKUP(D:D,'قائمة الطرح'!B:C,2,)</f>
        <v>"SCREW, LOCKING PROXIMAL SCREW FOR PROXIMAL FEMUR LOCKING COMPRESSIONSTAINLESS STEEL PLATING ASSORTED SIZES AS REQUESTED BY END USER"</v>
      </c>
      <c r="G981" s="5" t="s">
        <v>12</v>
      </c>
      <c r="H981" s="5">
        <v>8</v>
      </c>
    </row>
    <row r="982" spans="1:8" x14ac:dyDescent="0.25">
      <c r="A982" s="5" t="s">
        <v>8</v>
      </c>
      <c r="B982" s="5" t="s">
        <v>39</v>
      </c>
      <c r="C982" s="5" t="s">
        <v>10</v>
      </c>
      <c r="D982" s="4">
        <v>4232150631400</v>
      </c>
      <c r="E982" s="5" t="s">
        <v>22</v>
      </c>
      <c r="F982" s="5" t="str">
        <f>VLOOKUP(D:D,'قائمة الطرح'!B:C,2,)</f>
        <v>"SCREW, LOCKING PROXIMAL SCREW FOR PROXIMAL FEMUR LOCKING COMPRESSIONSTAINLESS STEEL PLATING ASSORTED SIZES AS REQUESTED BY END USER"</v>
      </c>
      <c r="G982" s="5" t="s">
        <v>12</v>
      </c>
      <c r="H982" s="5">
        <v>6</v>
      </c>
    </row>
    <row r="983" spans="1:8" x14ac:dyDescent="0.25">
      <c r="A983" s="5" t="s">
        <v>8</v>
      </c>
      <c r="B983" s="5" t="s">
        <v>39</v>
      </c>
      <c r="C983" s="5" t="s">
        <v>10</v>
      </c>
      <c r="D983" s="4">
        <v>4232150631400</v>
      </c>
      <c r="E983" s="5" t="s">
        <v>17</v>
      </c>
      <c r="F983" s="5" t="str">
        <f>VLOOKUP(D:D,'قائمة الطرح'!B:C,2,)</f>
        <v>"SCREW, LOCKING PROXIMAL SCREW FOR PROXIMAL FEMUR LOCKING COMPRESSIONSTAINLESS STEEL PLATING ASSORTED SIZES AS REQUESTED BY END USER"</v>
      </c>
      <c r="G983" s="5" t="s">
        <v>12</v>
      </c>
      <c r="H983" s="5">
        <v>1</v>
      </c>
    </row>
    <row r="984" spans="1:8" x14ac:dyDescent="0.25">
      <c r="A984" s="5" t="s">
        <v>8</v>
      </c>
      <c r="B984" s="5" t="s">
        <v>39</v>
      </c>
      <c r="C984" s="5" t="s">
        <v>10</v>
      </c>
      <c r="D984" s="4">
        <v>4232150631700</v>
      </c>
      <c r="E984" s="5" t="s">
        <v>15</v>
      </c>
      <c r="F984" s="5" t="str">
        <f>VLOOKUP(D:D,'قائمة الطرح'!B:C,2,)</f>
        <v>"SCREW, FOR DYNAMIC HIP FOR PEDIATRIC AND INTERMEDIATE DHS ASSORTEDSIZES AND LENGTHS ON DEMAND AS REQUIRED BY END USERS, ORTHOPEDIC"</v>
      </c>
      <c r="G984" s="5" t="s">
        <v>12</v>
      </c>
      <c r="H984" s="5">
        <v>26</v>
      </c>
    </row>
    <row r="985" spans="1:8" x14ac:dyDescent="0.25">
      <c r="A985" s="5" t="s">
        <v>8</v>
      </c>
      <c r="B985" s="5" t="s">
        <v>39</v>
      </c>
      <c r="C985" s="5" t="s">
        <v>10</v>
      </c>
      <c r="D985" s="4">
        <v>4232150631800</v>
      </c>
      <c r="E985" s="5" t="s">
        <v>20</v>
      </c>
      <c r="F985" s="5" t="str">
        <f>VLOOKUP(D:D,'قائمة الطرح'!B:C,2,)</f>
        <v>"SCREW, SELF-TAPPING INTRAMEDULLARY CEPHALOMEDULLARY FEMORAL NAIL DISTALLOCKING ASSORTED SIZES AND LENGTHS"</v>
      </c>
      <c r="G985" s="5" t="s">
        <v>12</v>
      </c>
      <c r="H985" s="5">
        <v>100</v>
      </c>
    </row>
    <row r="986" spans="1:8" x14ac:dyDescent="0.25">
      <c r="A986" s="5" t="s">
        <v>8</v>
      </c>
      <c r="B986" s="5" t="s">
        <v>39</v>
      </c>
      <c r="C986" s="5" t="s">
        <v>10</v>
      </c>
      <c r="D986" s="4">
        <v>4232150631800</v>
      </c>
      <c r="E986" s="5" t="s">
        <v>18</v>
      </c>
      <c r="F986" s="5" t="str">
        <f>VLOOKUP(D:D,'قائمة الطرح'!B:C,2,)</f>
        <v>"SCREW, SELF-TAPPING INTRAMEDULLARY CEPHALOMEDULLARY FEMORAL NAIL DISTALLOCKING ASSORTED SIZES AND LENGTHS"</v>
      </c>
      <c r="G986" s="5" t="s">
        <v>12</v>
      </c>
      <c r="H986" s="5">
        <v>41</v>
      </c>
    </row>
    <row r="987" spans="1:8" x14ac:dyDescent="0.25">
      <c r="A987" s="5" t="s">
        <v>8</v>
      </c>
      <c r="B987" s="5" t="s">
        <v>39</v>
      </c>
      <c r="C987" s="5" t="s">
        <v>10</v>
      </c>
      <c r="D987" s="4">
        <v>4232150631800</v>
      </c>
      <c r="E987" s="5" t="s">
        <v>23</v>
      </c>
      <c r="F987" s="5" t="str">
        <f>VLOOKUP(D:D,'قائمة الطرح'!B:C,2,)</f>
        <v>"SCREW, SELF-TAPPING INTRAMEDULLARY CEPHALOMEDULLARY FEMORAL NAIL DISTALLOCKING ASSORTED SIZES AND LENGTHS"</v>
      </c>
      <c r="G987" s="5" t="s">
        <v>12</v>
      </c>
      <c r="H987" s="5">
        <v>40</v>
      </c>
    </row>
    <row r="988" spans="1:8" x14ac:dyDescent="0.25">
      <c r="A988" s="5" t="s">
        <v>8</v>
      </c>
      <c r="B988" s="5" t="s">
        <v>39</v>
      </c>
      <c r="C988" s="5" t="s">
        <v>10</v>
      </c>
      <c r="D988" s="4">
        <v>4232150632200</v>
      </c>
      <c r="E988" s="5" t="s">
        <v>26</v>
      </c>
      <c r="F988" s="5" t="str">
        <f>VLOOKUP(D:D,'قائمة الطرح'!B:C,2,)</f>
        <v>"SCREW, SELF-TAPPING ANTEGRADE PROXIMAL TROCHANTERIC FEMORAL NAILFIXATION ASSORTED SIZES AND LENGTHS"</v>
      </c>
      <c r="G988" s="5" t="s">
        <v>12</v>
      </c>
      <c r="H988" s="5">
        <v>5</v>
      </c>
    </row>
    <row r="989" spans="1:8" x14ac:dyDescent="0.25">
      <c r="A989" s="5" t="s">
        <v>8</v>
      </c>
      <c r="B989" s="5" t="s">
        <v>39</v>
      </c>
      <c r="C989" s="5" t="s">
        <v>10</v>
      </c>
      <c r="D989" s="4">
        <v>4232150632200</v>
      </c>
      <c r="E989" s="5" t="s">
        <v>17</v>
      </c>
      <c r="F989" s="5" t="str">
        <f>VLOOKUP(D:D,'قائمة الطرح'!B:C,2,)</f>
        <v>"SCREW, SELF-TAPPING ANTEGRADE PROXIMAL TROCHANTERIC FEMORAL NAILFIXATION ASSORTED SIZES AND LENGTHS"</v>
      </c>
      <c r="G989" s="5" t="s">
        <v>12</v>
      </c>
      <c r="H989" s="5">
        <v>10</v>
      </c>
    </row>
    <row r="990" spans="1:8" x14ac:dyDescent="0.25">
      <c r="A990" s="5" t="s">
        <v>8</v>
      </c>
      <c r="B990" s="5" t="s">
        <v>39</v>
      </c>
      <c r="C990" s="5" t="s">
        <v>10</v>
      </c>
      <c r="D990" s="4">
        <v>4232150632300</v>
      </c>
      <c r="E990" s="5" t="s">
        <v>15</v>
      </c>
      <c r="F990" s="5" t="str">
        <f>VLOOKUP(D:D,'قائمة الطرح'!B:C,2,)</f>
        <v>"SCREW, SELF-TAPPING FOR PIRIFORMIS NECK FEMORAL NAIL FIXATION ASSORTEDSIZES AND LENGTHS"</v>
      </c>
      <c r="G990" s="5" t="s">
        <v>12</v>
      </c>
      <c r="H990" s="5">
        <v>80</v>
      </c>
    </row>
    <row r="991" spans="1:8" x14ac:dyDescent="0.25">
      <c r="A991" s="5" t="s">
        <v>8</v>
      </c>
      <c r="B991" s="5" t="s">
        <v>39</v>
      </c>
      <c r="C991" s="5" t="s">
        <v>10</v>
      </c>
      <c r="D991" s="4">
        <v>4232150632300</v>
      </c>
      <c r="E991" s="5" t="s">
        <v>17</v>
      </c>
      <c r="F991" s="5" t="str">
        <f>VLOOKUP(D:D,'قائمة الطرح'!B:C,2,)</f>
        <v>"SCREW, SELF-TAPPING FOR PIRIFORMIS NECK FEMORAL NAIL FIXATION ASSORTEDSIZES AND LENGTHS"</v>
      </c>
      <c r="G991" s="5" t="s">
        <v>12</v>
      </c>
      <c r="H991" s="5">
        <v>10</v>
      </c>
    </row>
    <row r="992" spans="1:8" x14ac:dyDescent="0.25">
      <c r="A992" s="5" t="s">
        <v>8</v>
      </c>
      <c r="B992" s="5" t="s">
        <v>39</v>
      </c>
      <c r="C992" s="5" t="s">
        <v>10</v>
      </c>
      <c r="D992" s="4">
        <v>4232150682900</v>
      </c>
      <c r="E992" s="5" t="s">
        <v>15</v>
      </c>
      <c r="F992" s="5" t="str">
        <f>VLOOKUP(D:D,'قائمة الطرح'!B:C,2,)</f>
        <v>"HIP SCREW FOR LOCKING DYNAMIC HIP (DHS), ASSORTED SCREW LENGTHS ONDEMAND AS REQUIRED BY END USERS, ORTHOPEDIC"</v>
      </c>
      <c r="G992" s="5" t="s">
        <v>12</v>
      </c>
      <c r="H992" s="5">
        <v>22</v>
      </c>
    </row>
    <row r="993" spans="1:8" x14ac:dyDescent="0.25">
      <c r="A993" s="5" t="s">
        <v>8</v>
      </c>
      <c r="B993" s="5" t="s">
        <v>39</v>
      </c>
      <c r="C993" s="5" t="s">
        <v>10</v>
      </c>
      <c r="D993" s="4">
        <v>4232150683000</v>
      </c>
      <c r="E993" s="5" t="s">
        <v>20</v>
      </c>
      <c r="F993" s="5" t="str">
        <f>VLOOKUP(D:D,'قائمة الطرح'!B:C,2,)</f>
        <v>SCREW CORTICAL, 3.5 MM. DIAM OR EQUIVALENT, ASSORTED SCREW LENGTHS ONDEMAND AS REQUIRED BY END USERS, ORTHOPEDIC</v>
      </c>
      <c r="G993" s="5" t="s">
        <v>12</v>
      </c>
      <c r="H993" s="5">
        <v>460</v>
      </c>
    </row>
    <row r="994" spans="1:8" x14ac:dyDescent="0.25">
      <c r="A994" s="5" t="s">
        <v>8</v>
      </c>
      <c r="B994" s="5" t="s">
        <v>39</v>
      </c>
      <c r="C994" s="5" t="s">
        <v>10</v>
      </c>
      <c r="D994" s="4">
        <v>4232150683000</v>
      </c>
      <c r="E994" s="5" t="s">
        <v>18</v>
      </c>
      <c r="F994" s="5" t="str">
        <f>VLOOKUP(D:D,'قائمة الطرح'!B:C,2,)</f>
        <v>SCREW CORTICAL, 3.5 MM. DIAM OR EQUIVALENT, ASSORTED SCREW LENGTHS ONDEMAND AS REQUIRED BY END USERS, ORTHOPEDIC</v>
      </c>
      <c r="G994" s="5" t="s">
        <v>12</v>
      </c>
      <c r="H994" s="5">
        <v>140</v>
      </c>
    </row>
    <row r="995" spans="1:8" x14ac:dyDescent="0.25">
      <c r="A995" s="5" t="s">
        <v>8</v>
      </c>
      <c r="B995" s="5" t="s">
        <v>39</v>
      </c>
      <c r="C995" s="5" t="s">
        <v>10</v>
      </c>
      <c r="D995" s="4">
        <v>4232150683000</v>
      </c>
      <c r="E995" s="5" t="s">
        <v>23</v>
      </c>
      <c r="F995" s="5" t="str">
        <f>VLOOKUP(D:D,'قائمة الطرح'!B:C,2,)</f>
        <v>SCREW CORTICAL, 3.5 MM. DIAM OR EQUIVALENT, ASSORTED SCREW LENGTHS ONDEMAND AS REQUIRED BY END USERS, ORTHOPEDIC</v>
      </c>
      <c r="G995" s="5" t="s">
        <v>12</v>
      </c>
      <c r="H995" s="5">
        <v>100</v>
      </c>
    </row>
    <row r="996" spans="1:8" x14ac:dyDescent="0.25">
      <c r="A996" s="5" t="s">
        <v>8</v>
      </c>
      <c r="B996" s="5" t="s">
        <v>39</v>
      </c>
      <c r="C996" s="5" t="s">
        <v>10</v>
      </c>
      <c r="D996" s="4">
        <v>4232150700600</v>
      </c>
      <c r="E996" s="5" t="s">
        <v>40</v>
      </c>
      <c r="F996" s="5" t="str">
        <f>VLOOKUP(D:D,'قائمة الطرح'!B:C,2,)</f>
        <v>LOCKING COMPRESSION IMPLANT SET WITH 4.5 MM PLATES AND SCREWS WITH NECESSARY TRAY AND CASE, ORTHOPEDIC</v>
      </c>
      <c r="G996" s="5" t="s">
        <v>12</v>
      </c>
      <c r="H996" s="5">
        <v>1</v>
      </c>
    </row>
    <row r="997" spans="1:8" x14ac:dyDescent="0.25">
      <c r="A997" s="5" t="s">
        <v>8</v>
      </c>
      <c r="B997" s="5" t="s">
        <v>39</v>
      </c>
      <c r="C997" s="5" t="s">
        <v>10</v>
      </c>
      <c r="D997" s="4">
        <v>4232150700600</v>
      </c>
      <c r="E997" s="5" t="s">
        <v>22</v>
      </c>
      <c r="F997" s="5" t="str">
        <f>VLOOKUP(D:D,'قائمة الطرح'!B:C,2,)</f>
        <v>LOCKING COMPRESSION IMPLANT SET WITH 4.5 MM PLATES AND SCREWS WITH NECESSARY TRAY AND CASE, ORTHOPEDIC</v>
      </c>
      <c r="G997" s="5" t="s">
        <v>12</v>
      </c>
      <c r="H997" s="5">
        <v>2</v>
      </c>
    </row>
    <row r="998" spans="1:8" x14ac:dyDescent="0.25">
      <c r="A998" s="5" t="s">
        <v>8</v>
      </c>
      <c r="B998" s="5" t="s">
        <v>39</v>
      </c>
      <c r="C998" s="5" t="s">
        <v>10</v>
      </c>
      <c r="D998" s="4">
        <v>4232150702000</v>
      </c>
      <c r="E998" s="5" t="s">
        <v>20</v>
      </c>
      <c r="F998" s="5" t="str">
        <f>VLOOKUP(D:D,'قائمة الطرح'!B:C,2,)</f>
        <v>"SET, COMPLETE INSTRUMENTATION FOR INTRAMEDULLARY FLEXIBLE NAILFIXATION, WITH NECESSARY CASE AND IMPLANT TRAY"</v>
      </c>
      <c r="G998" s="5" t="s">
        <v>12</v>
      </c>
      <c r="H998" s="5">
        <v>2</v>
      </c>
    </row>
    <row r="999" spans="1:8" x14ac:dyDescent="0.25">
      <c r="A999" s="5" t="s">
        <v>8</v>
      </c>
      <c r="B999" s="5" t="s">
        <v>39</v>
      </c>
      <c r="C999" s="5" t="s">
        <v>10</v>
      </c>
      <c r="D999" s="4">
        <v>4232150702300</v>
      </c>
      <c r="E999" s="5" t="s">
        <v>40</v>
      </c>
      <c r="F999" s="5" t="str">
        <f>VLOOKUP(D:D,'قائمة الطرح'!B:C,2,)</f>
        <v>"SET, COMPLETE INSTRUMENTATION FOR PEDIATRIC AND INTERMEDIATE DHS,ORTHOPEDIC, WITH NECESSARY CASES AND IMPLANT TRAY"</v>
      </c>
      <c r="G999" s="5" t="s">
        <v>12</v>
      </c>
      <c r="H999" s="5">
        <v>1</v>
      </c>
    </row>
    <row r="1000" spans="1:8" x14ac:dyDescent="0.25">
      <c r="A1000" s="5" t="s">
        <v>8</v>
      </c>
      <c r="B1000" s="5" t="s">
        <v>39</v>
      </c>
      <c r="C1000" s="5" t="s">
        <v>10</v>
      </c>
      <c r="D1000" s="4">
        <v>4232150702300</v>
      </c>
      <c r="E1000" s="5" t="s">
        <v>13</v>
      </c>
      <c r="F1000" s="5" t="str">
        <f>VLOOKUP(D:D,'قائمة الطرح'!B:C,2,)</f>
        <v>"SET, COMPLETE INSTRUMENTATION FOR PEDIATRIC AND INTERMEDIATE DHS,ORTHOPEDIC, WITH NECESSARY CASES AND IMPLANT TRAY"</v>
      </c>
      <c r="G1000" s="5" t="s">
        <v>12</v>
      </c>
      <c r="H1000" s="5">
        <v>1</v>
      </c>
    </row>
    <row r="1001" spans="1:8" x14ac:dyDescent="0.25">
      <c r="A1001" s="5" t="s">
        <v>8</v>
      </c>
      <c r="B1001" s="5" t="s">
        <v>39</v>
      </c>
      <c r="C1001" s="5" t="s">
        <v>10</v>
      </c>
      <c r="D1001" s="4">
        <v>4232150702300</v>
      </c>
      <c r="E1001" s="5" t="s">
        <v>15</v>
      </c>
      <c r="F1001" s="5" t="str">
        <f>VLOOKUP(D:D,'قائمة الطرح'!B:C,2,)</f>
        <v>"SET, COMPLETE INSTRUMENTATION FOR PEDIATRIC AND INTERMEDIATE DHS,ORTHOPEDIC, WITH NECESSARY CASES AND IMPLANT TRAY"</v>
      </c>
      <c r="G1001" s="5" t="s">
        <v>12</v>
      </c>
      <c r="H1001" s="5">
        <v>2</v>
      </c>
    </row>
    <row r="1002" spans="1:8" x14ac:dyDescent="0.25">
      <c r="A1002" s="5" t="s">
        <v>8</v>
      </c>
      <c r="B1002" s="5" t="s">
        <v>39</v>
      </c>
      <c r="C1002" s="5" t="s">
        <v>10</v>
      </c>
      <c r="D1002" s="4">
        <v>4232150702300</v>
      </c>
      <c r="E1002" s="5" t="s">
        <v>27</v>
      </c>
      <c r="F1002" s="5" t="str">
        <f>VLOOKUP(D:D,'قائمة الطرح'!B:C,2,)</f>
        <v>"SET, COMPLETE INSTRUMENTATION FOR PEDIATRIC AND INTERMEDIATE DHS,ORTHOPEDIC, WITH NECESSARY CASES AND IMPLANT TRAY"</v>
      </c>
      <c r="G1002" s="5" t="s">
        <v>12</v>
      </c>
      <c r="H1002" s="5">
        <v>2</v>
      </c>
    </row>
    <row r="1003" spans="1:8" x14ac:dyDescent="0.25">
      <c r="A1003" s="5" t="s">
        <v>8</v>
      </c>
      <c r="B1003" s="5" t="s">
        <v>39</v>
      </c>
      <c r="C1003" s="5" t="s">
        <v>10</v>
      </c>
      <c r="D1003" s="4">
        <v>4232150702800</v>
      </c>
      <c r="E1003" s="5" t="s">
        <v>18</v>
      </c>
      <c r="F1003" s="5" t="str">
        <f>VLOOKUP(D:D,'قائمة الطرح'!B:C,2,)</f>
        <v>INSTRUMENTATION SET COMPLETE FOR 3.5 MM PLATE AND SCREW INCLUDING PLATE HOLDING CLAMPS, BENDERS, DRILL BITS (5 EACH) AND TAPS (2 EACH AND) WITH NECESSARY INSTRUMENTATION AND IMPLANT GRAPHIC CASE AND STERILIZATION BOX, ORTHOPEDIC</v>
      </c>
      <c r="G1003" s="5" t="s">
        <v>12</v>
      </c>
      <c r="H1003" s="5">
        <v>1</v>
      </c>
    </row>
    <row r="1004" spans="1:8" x14ac:dyDescent="0.25">
      <c r="A1004" s="5" t="s">
        <v>8</v>
      </c>
      <c r="B1004" s="5" t="s">
        <v>39</v>
      </c>
      <c r="C1004" s="5" t="s">
        <v>10</v>
      </c>
      <c r="D1004" s="4">
        <v>4232150704000</v>
      </c>
      <c r="E1004" s="5" t="s">
        <v>17</v>
      </c>
      <c r="F1004" s="5" t="str">
        <f>VLOOKUP(D:D,'قائمة الطرح'!B:C,2,)</f>
        <v>PLASTIC SHEATH FOR PIRIFORMIS TITANIUM FEMORAL INTERLOCKING NAIL EXCHANGE ASSORTED SIZES AS REQUESTED BY END USER, ORTHOPEDIC</v>
      </c>
      <c r="G1004" s="5" t="s">
        <v>12</v>
      </c>
      <c r="H1004" s="5">
        <v>4</v>
      </c>
    </row>
    <row r="1005" spans="1:8" x14ac:dyDescent="0.25">
      <c r="A1005" s="5" t="s">
        <v>8</v>
      </c>
      <c r="B1005" s="5" t="s">
        <v>39</v>
      </c>
      <c r="C1005" s="5" t="s">
        <v>10</v>
      </c>
      <c r="D1005" s="4">
        <v>4232150707200</v>
      </c>
      <c r="E1005" s="5" t="s">
        <v>20</v>
      </c>
      <c r="F1005" s="5" t="str">
        <f>VLOOKUP(D:D,'قائمة الطرح'!B:C,2,)</f>
        <v>"SCREW, SELF-TAPPING FOR HUMERUS NAIL DISTAL LOCKING ASSORTED SIZES ANDLENGTHS"</v>
      </c>
      <c r="G1005" s="5" t="s">
        <v>12</v>
      </c>
      <c r="H1005" s="5">
        <v>32</v>
      </c>
    </row>
    <row r="1006" spans="1:8" x14ac:dyDescent="0.25">
      <c r="A1006" s="5" t="s">
        <v>8</v>
      </c>
      <c r="B1006" s="5" t="s">
        <v>39</v>
      </c>
      <c r="C1006" s="5" t="s">
        <v>10</v>
      </c>
      <c r="D1006" s="4">
        <v>4232150900000</v>
      </c>
      <c r="E1006" s="5" t="s">
        <v>20</v>
      </c>
      <c r="F1006" s="5" t="str">
        <f>VLOOKUP(D:D,'قائمة الطرح'!B:C,2,)</f>
        <v>WASHERS 10 MM DIAM FOR 4.5 MM SCREW CANNULATED, ORTHOPEDIC</v>
      </c>
      <c r="G1006" s="5" t="s">
        <v>12</v>
      </c>
      <c r="H1006" s="5">
        <v>140</v>
      </c>
    </row>
    <row r="1007" spans="1:8" x14ac:dyDescent="0.25">
      <c r="A1007" s="5" t="s">
        <v>8</v>
      </c>
      <c r="B1007" s="5" t="s">
        <v>39</v>
      </c>
      <c r="C1007" s="5" t="s">
        <v>10</v>
      </c>
      <c r="D1007" s="4">
        <v>4232150900000</v>
      </c>
      <c r="E1007" s="5" t="s">
        <v>18</v>
      </c>
      <c r="F1007" s="5" t="str">
        <f>VLOOKUP(D:D,'قائمة الطرح'!B:C,2,)</f>
        <v>WASHERS 10 MM DIAM FOR 4.5 MM SCREW CANNULATED, ORTHOPEDIC</v>
      </c>
      <c r="G1007" s="5" t="s">
        <v>12</v>
      </c>
      <c r="H1007" s="5">
        <v>20</v>
      </c>
    </row>
    <row r="1008" spans="1:8" x14ac:dyDescent="0.25">
      <c r="A1008" s="5" t="s">
        <v>8</v>
      </c>
      <c r="B1008" s="5" t="s">
        <v>39</v>
      </c>
      <c r="C1008" s="5" t="s">
        <v>10</v>
      </c>
      <c r="D1008" s="4">
        <v>4232150900000</v>
      </c>
      <c r="E1008" s="5" t="s">
        <v>23</v>
      </c>
      <c r="F1008" s="5" t="str">
        <f>VLOOKUP(D:D,'قائمة الطرح'!B:C,2,)</f>
        <v>WASHERS 10 MM DIAM FOR 4.5 MM SCREW CANNULATED, ORTHOPEDIC</v>
      </c>
      <c r="G1008" s="5" t="s">
        <v>12</v>
      </c>
      <c r="H1008" s="5">
        <v>40</v>
      </c>
    </row>
    <row r="1009" spans="1:8" x14ac:dyDescent="0.25">
      <c r="A1009" s="5" t="s">
        <v>8</v>
      </c>
      <c r="B1009" s="5" t="s">
        <v>39</v>
      </c>
      <c r="C1009" s="5" t="s">
        <v>10</v>
      </c>
      <c r="D1009" s="4">
        <v>4232150900300</v>
      </c>
      <c r="E1009" s="5" t="s">
        <v>20</v>
      </c>
      <c r="F1009" s="5" t="str">
        <f>VLOOKUP(D:D,'قائمة الطرح'!B:C,2,)</f>
        <v>"WASHER, FOR SMALL TITANIUM FRAGMENT SCREW, ASSORTED SIZES"</v>
      </c>
      <c r="G1009" s="5" t="s">
        <v>12</v>
      </c>
      <c r="H1009" s="5">
        <v>120</v>
      </c>
    </row>
    <row r="1010" spans="1:8" x14ac:dyDescent="0.25">
      <c r="A1010" s="5" t="s">
        <v>8</v>
      </c>
      <c r="B1010" s="5" t="s">
        <v>39</v>
      </c>
      <c r="C1010" s="5" t="s">
        <v>10</v>
      </c>
      <c r="D1010" s="4">
        <v>4232150900300</v>
      </c>
      <c r="E1010" s="5" t="s">
        <v>18</v>
      </c>
      <c r="F1010" s="5" t="str">
        <f>VLOOKUP(D:D,'قائمة الطرح'!B:C,2,)</f>
        <v>"WASHER, FOR SMALL TITANIUM FRAGMENT SCREW, ASSORTED SIZES"</v>
      </c>
      <c r="G1010" s="5" t="s">
        <v>12</v>
      </c>
      <c r="H1010" s="5">
        <v>20</v>
      </c>
    </row>
    <row r="1011" spans="1:8" x14ac:dyDescent="0.25">
      <c r="A1011" s="5" t="s">
        <v>8</v>
      </c>
      <c r="B1011" s="5" t="s">
        <v>39</v>
      </c>
      <c r="C1011" s="5" t="s">
        <v>10</v>
      </c>
      <c r="D1011" s="4">
        <v>4232150900300</v>
      </c>
      <c r="E1011" s="5" t="s">
        <v>23</v>
      </c>
      <c r="F1011" s="5" t="str">
        <f>VLOOKUP(D:D,'قائمة الطرح'!B:C,2,)</f>
        <v>"WASHER, FOR SMALL TITANIUM FRAGMENT SCREW, ASSORTED SIZES"</v>
      </c>
      <c r="G1011" s="5" t="s">
        <v>12</v>
      </c>
      <c r="H1011" s="5">
        <v>20</v>
      </c>
    </row>
    <row r="1012" spans="1:8" x14ac:dyDescent="0.25">
      <c r="A1012" s="5" t="s">
        <v>8</v>
      </c>
      <c r="B1012" s="5" t="s">
        <v>39</v>
      </c>
      <c r="C1012" s="5" t="s">
        <v>10</v>
      </c>
      <c r="D1012" s="4">
        <v>4232150900400</v>
      </c>
      <c r="E1012" s="5" t="s">
        <v>20</v>
      </c>
      <c r="F1012" s="5" t="str">
        <f>VLOOKUP(D:D,'قائمة الطرح'!B:C,2,)</f>
        <v>WASHERS 13 MM DIAM FOR 7 MM CANCELLOUS SCREWS, ORTHOPEDIC</v>
      </c>
      <c r="G1012" s="5" t="s">
        <v>12</v>
      </c>
      <c r="H1012" s="5">
        <v>90</v>
      </c>
    </row>
    <row r="1013" spans="1:8" x14ac:dyDescent="0.25">
      <c r="A1013" s="5" t="s">
        <v>8</v>
      </c>
      <c r="B1013" s="5" t="s">
        <v>39</v>
      </c>
      <c r="C1013" s="5" t="s">
        <v>10</v>
      </c>
      <c r="D1013" s="4">
        <v>4232150900400</v>
      </c>
      <c r="E1013" s="5" t="s">
        <v>18</v>
      </c>
      <c r="F1013" s="5" t="str">
        <f>VLOOKUP(D:D,'قائمة الطرح'!B:C,2,)</f>
        <v>WASHERS 13 MM DIAM FOR 7 MM CANCELLOUS SCREWS, ORTHOPEDIC</v>
      </c>
      <c r="G1013" s="5" t="s">
        <v>12</v>
      </c>
      <c r="H1013" s="5">
        <v>16</v>
      </c>
    </row>
    <row r="1014" spans="1:8" x14ac:dyDescent="0.25">
      <c r="A1014" s="5" t="s">
        <v>8</v>
      </c>
      <c r="B1014" s="5" t="s">
        <v>39</v>
      </c>
      <c r="C1014" s="5" t="s">
        <v>10</v>
      </c>
      <c r="D1014" s="4">
        <v>4232150900400</v>
      </c>
      <c r="E1014" s="5" t="s">
        <v>23</v>
      </c>
      <c r="F1014" s="5" t="str">
        <f>VLOOKUP(D:D,'قائمة الطرح'!B:C,2,)</f>
        <v>WASHERS 13 MM DIAM FOR 7 MM CANCELLOUS SCREWS, ORTHOPEDIC</v>
      </c>
      <c r="G1014" s="5" t="s">
        <v>12</v>
      </c>
      <c r="H1014" s="5">
        <v>16</v>
      </c>
    </row>
    <row r="1015" spans="1:8" x14ac:dyDescent="0.25">
      <c r="A1015" s="5" t="s">
        <v>8</v>
      </c>
      <c r="B1015" s="5" t="s">
        <v>39</v>
      </c>
      <c r="C1015" s="5" t="s">
        <v>10</v>
      </c>
      <c r="D1015" s="4">
        <v>4232150900500</v>
      </c>
      <c r="E1015" s="5" t="s">
        <v>41</v>
      </c>
      <c r="F1015" s="5" t="str">
        <f>VLOOKUP(D:D,'قائمة الطرح'!B:C,2,)</f>
        <v>"TENDON WASHER WITH SPIKES FOR ACL RECONSTRUCTION, ORTHOPEDIC"</v>
      </c>
      <c r="G1015" s="5" t="s">
        <v>12</v>
      </c>
      <c r="H1015" s="5">
        <v>10</v>
      </c>
    </row>
    <row r="1016" spans="1:8" x14ac:dyDescent="0.25">
      <c r="A1016" s="5" t="s">
        <v>8</v>
      </c>
      <c r="B1016" s="5" t="s">
        <v>39</v>
      </c>
      <c r="C1016" s="5" t="s">
        <v>10</v>
      </c>
      <c r="D1016" s="4">
        <v>4232150900500</v>
      </c>
      <c r="E1016" s="5" t="s">
        <v>40</v>
      </c>
      <c r="F1016" s="5" t="str">
        <f>VLOOKUP(D:D,'قائمة الطرح'!B:C,2,)</f>
        <v>"TENDON WASHER WITH SPIKES FOR ACL RECONSTRUCTION, ORTHOPEDIC"</v>
      </c>
      <c r="G1016" s="5" t="s">
        <v>12</v>
      </c>
      <c r="H1016" s="5">
        <v>4</v>
      </c>
    </row>
    <row r="1017" spans="1:8" x14ac:dyDescent="0.25">
      <c r="A1017" s="5" t="s">
        <v>8</v>
      </c>
      <c r="B1017" s="5" t="s">
        <v>39</v>
      </c>
      <c r="C1017" s="5" t="s">
        <v>10</v>
      </c>
      <c r="D1017" s="4">
        <v>4232150900500</v>
      </c>
      <c r="E1017" s="5" t="s">
        <v>14</v>
      </c>
      <c r="F1017" s="5" t="str">
        <f>VLOOKUP(D:D,'قائمة الطرح'!B:C,2,)</f>
        <v>"TENDON WASHER WITH SPIKES FOR ACL RECONSTRUCTION, ORTHOPEDIC"</v>
      </c>
      <c r="G1017" s="5" t="s">
        <v>12</v>
      </c>
      <c r="H1017" s="5">
        <v>1</v>
      </c>
    </row>
    <row r="1018" spans="1:8" x14ac:dyDescent="0.25">
      <c r="A1018" s="5" t="s">
        <v>8</v>
      </c>
      <c r="B1018" s="5" t="s">
        <v>39</v>
      </c>
      <c r="C1018" s="5" t="s">
        <v>10</v>
      </c>
      <c r="D1018" s="4">
        <v>4232150900500</v>
      </c>
      <c r="E1018" s="5" t="s">
        <v>19</v>
      </c>
      <c r="F1018" s="5" t="str">
        <f>VLOOKUP(D:D,'قائمة الطرح'!B:C,2,)</f>
        <v>"TENDON WASHER WITH SPIKES FOR ACL RECONSTRUCTION, ORTHOPEDIC"</v>
      </c>
      <c r="G1018" s="5" t="s">
        <v>12</v>
      </c>
      <c r="H1018" s="5">
        <v>24</v>
      </c>
    </row>
    <row r="1019" spans="1:8" x14ac:dyDescent="0.25">
      <c r="A1019" s="5" t="s">
        <v>8</v>
      </c>
      <c r="B1019" s="5" t="s">
        <v>39</v>
      </c>
      <c r="C1019" s="5" t="s">
        <v>10</v>
      </c>
      <c r="D1019" s="4">
        <v>4232151000000</v>
      </c>
      <c r="E1019" s="5" t="s">
        <v>21</v>
      </c>
      <c r="F1019" s="5" t="str">
        <f>VLOOKUP(D:D,'قائمة الطرح'!B:C,2,)</f>
        <v>"ENDCAP, FOR LARGE EXTERNAL FIXATOR SCHANZ PIN"</v>
      </c>
      <c r="G1019" s="5" t="s">
        <v>12</v>
      </c>
      <c r="H1019" s="5">
        <v>225</v>
      </c>
    </row>
    <row r="1020" spans="1:8" x14ac:dyDescent="0.25">
      <c r="A1020" s="5" t="s">
        <v>8</v>
      </c>
      <c r="B1020" s="5" t="s">
        <v>39</v>
      </c>
      <c r="C1020" s="5" t="s">
        <v>10</v>
      </c>
      <c r="D1020" s="4">
        <v>4232151000000</v>
      </c>
      <c r="E1020" s="5" t="s">
        <v>14</v>
      </c>
      <c r="F1020" s="5" t="str">
        <f>VLOOKUP(D:D,'قائمة الطرح'!B:C,2,)</f>
        <v>"ENDCAP, FOR LARGE EXTERNAL FIXATOR SCHANZ PIN"</v>
      </c>
      <c r="G1020" s="5" t="s">
        <v>12</v>
      </c>
      <c r="H1020" s="5">
        <v>1</v>
      </c>
    </row>
    <row r="1021" spans="1:8" x14ac:dyDescent="0.25">
      <c r="A1021" s="5" t="s">
        <v>8</v>
      </c>
      <c r="B1021" s="5" t="s">
        <v>39</v>
      </c>
      <c r="C1021" s="5" t="s">
        <v>10</v>
      </c>
      <c r="D1021" s="4">
        <v>4232151000000</v>
      </c>
      <c r="E1021" s="5" t="s">
        <v>13</v>
      </c>
      <c r="F1021" s="5" t="str">
        <f>VLOOKUP(D:D,'قائمة الطرح'!B:C,2,)</f>
        <v>"ENDCAP, FOR LARGE EXTERNAL FIXATOR SCHANZ PIN"</v>
      </c>
      <c r="G1021" s="5" t="s">
        <v>12</v>
      </c>
      <c r="H1021" s="5">
        <v>26</v>
      </c>
    </row>
    <row r="1022" spans="1:8" x14ac:dyDescent="0.25">
      <c r="A1022" s="5" t="s">
        <v>8</v>
      </c>
      <c r="B1022" s="5" t="s">
        <v>39</v>
      </c>
      <c r="C1022" s="5" t="s">
        <v>10</v>
      </c>
      <c r="D1022" s="4">
        <v>4232151000000</v>
      </c>
      <c r="E1022" s="5" t="s">
        <v>27</v>
      </c>
      <c r="F1022" s="5" t="str">
        <f>VLOOKUP(D:D,'قائمة الطرح'!B:C,2,)</f>
        <v>"ENDCAP, FOR LARGE EXTERNAL FIXATOR SCHANZ PIN"</v>
      </c>
      <c r="G1022" s="5" t="s">
        <v>12</v>
      </c>
      <c r="H1022" s="5">
        <v>1</v>
      </c>
    </row>
    <row r="1023" spans="1:8" x14ac:dyDescent="0.25">
      <c r="A1023" s="5" t="s">
        <v>8</v>
      </c>
      <c r="B1023" s="5" t="s">
        <v>39</v>
      </c>
      <c r="C1023" s="5" t="s">
        <v>10</v>
      </c>
      <c r="D1023" s="4">
        <v>4232151000100</v>
      </c>
      <c r="E1023" s="5" t="s">
        <v>21</v>
      </c>
      <c r="F1023" s="5" t="str">
        <f>VLOOKUP(D:D,'قائمة الطرح'!B:C,2,)</f>
        <v>CAP, PROTECTIVE PLASTIC, FOR TUBE PACK OF 50, ORTHOPEDIC</v>
      </c>
      <c r="G1023" s="5" t="s">
        <v>12</v>
      </c>
      <c r="H1023" s="5">
        <v>228</v>
      </c>
    </row>
    <row r="1024" spans="1:8" x14ac:dyDescent="0.25">
      <c r="A1024" s="5" t="s">
        <v>8</v>
      </c>
      <c r="B1024" s="5" t="s">
        <v>39</v>
      </c>
      <c r="C1024" s="5" t="s">
        <v>10</v>
      </c>
      <c r="D1024" s="4">
        <v>4232151000100</v>
      </c>
      <c r="E1024" s="5" t="s">
        <v>40</v>
      </c>
      <c r="F1024" s="5" t="str">
        <f>VLOOKUP(D:D,'قائمة الطرح'!B:C,2,)</f>
        <v>CAP, PROTECTIVE PLASTIC, FOR TUBE PACK OF 50, ORTHOPEDIC</v>
      </c>
      <c r="G1024" s="5" t="s">
        <v>12</v>
      </c>
      <c r="H1024" s="5">
        <v>1</v>
      </c>
    </row>
    <row r="1025" spans="1:8" x14ac:dyDescent="0.25">
      <c r="A1025" s="5" t="s">
        <v>8</v>
      </c>
      <c r="B1025" s="5" t="s">
        <v>39</v>
      </c>
      <c r="C1025" s="5" t="s">
        <v>10</v>
      </c>
      <c r="D1025" s="4">
        <v>4232151000100</v>
      </c>
      <c r="E1025" s="5" t="s">
        <v>13</v>
      </c>
      <c r="F1025" s="5" t="str">
        <f>VLOOKUP(D:D,'قائمة الطرح'!B:C,2,)</f>
        <v>CAP, PROTECTIVE PLASTIC, FOR TUBE PACK OF 50, ORTHOPEDIC</v>
      </c>
      <c r="G1025" s="5" t="s">
        <v>12</v>
      </c>
      <c r="H1025" s="5">
        <v>36</v>
      </c>
    </row>
    <row r="1026" spans="1:8" x14ac:dyDescent="0.25">
      <c r="A1026" s="5" t="s">
        <v>8</v>
      </c>
      <c r="B1026" s="5" t="s">
        <v>39</v>
      </c>
      <c r="C1026" s="5" t="s">
        <v>10</v>
      </c>
      <c r="D1026" s="4">
        <v>4232151000100</v>
      </c>
      <c r="E1026" s="5" t="s">
        <v>30</v>
      </c>
      <c r="F1026" s="5" t="str">
        <f>VLOOKUP(D:D,'قائمة الطرح'!B:C,2,)</f>
        <v>CAP, PROTECTIVE PLASTIC, FOR TUBE PACK OF 50, ORTHOPEDIC</v>
      </c>
      <c r="G1026" s="5" t="s">
        <v>12</v>
      </c>
      <c r="H1026" s="5">
        <v>2</v>
      </c>
    </row>
    <row r="1027" spans="1:8" x14ac:dyDescent="0.25">
      <c r="A1027" s="5" t="s">
        <v>8</v>
      </c>
      <c r="B1027" s="5" t="s">
        <v>39</v>
      </c>
      <c r="C1027" s="5" t="s">
        <v>10</v>
      </c>
      <c r="D1027" s="4">
        <v>4232151000100</v>
      </c>
      <c r="E1027" s="5" t="s">
        <v>47</v>
      </c>
      <c r="F1027" s="5" t="str">
        <f>VLOOKUP(D:D,'قائمة الطرح'!B:C,2,)</f>
        <v>CAP, PROTECTIVE PLASTIC, FOR TUBE PACK OF 50, ORTHOPEDIC</v>
      </c>
      <c r="G1027" s="5" t="s">
        <v>12</v>
      </c>
      <c r="H1027" s="5">
        <v>5</v>
      </c>
    </row>
    <row r="1028" spans="1:8" x14ac:dyDescent="0.25">
      <c r="A1028" s="5" t="s">
        <v>8</v>
      </c>
      <c r="B1028" s="5" t="s">
        <v>39</v>
      </c>
      <c r="C1028" s="5" t="s">
        <v>10</v>
      </c>
      <c r="D1028" s="4">
        <v>4232151000100</v>
      </c>
      <c r="E1028" s="5" t="s">
        <v>27</v>
      </c>
      <c r="F1028" s="5" t="str">
        <f>VLOOKUP(D:D,'قائمة الطرح'!B:C,2,)</f>
        <v>CAP, PROTECTIVE PLASTIC, FOR TUBE PACK OF 50, ORTHOPEDIC</v>
      </c>
      <c r="G1028" s="5" t="s">
        <v>12</v>
      </c>
      <c r="H1028" s="5">
        <v>1</v>
      </c>
    </row>
    <row r="1029" spans="1:8" x14ac:dyDescent="0.25">
      <c r="A1029" s="5" t="s">
        <v>8</v>
      </c>
      <c r="B1029" s="5" t="s">
        <v>39</v>
      </c>
      <c r="C1029" s="5" t="s">
        <v>10</v>
      </c>
      <c r="D1029" s="4">
        <v>4232151000200</v>
      </c>
      <c r="E1029" s="5" t="s">
        <v>21</v>
      </c>
      <c r="F1029" s="5" t="str">
        <f>VLOOKUP(D:D,'قائمة الطرح'!B:C,2,)</f>
        <v>PROTECTIVE CAP FOR SMALL FIXATOR 4 MM PACK OF 50, ORTHOPEDIC</v>
      </c>
      <c r="G1029" s="5" t="s">
        <v>12</v>
      </c>
      <c r="H1029" s="5">
        <v>10</v>
      </c>
    </row>
    <row r="1030" spans="1:8" x14ac:dyDescent="0.25">
      <c r="A1030" s="5" t="s">
        <v>8</v>
      </c>
      <c r="B1030" s="5" t="s">
        <v>39</v>
      </c>
      <c r="C1030" s="5" t="s">
        <v>10</v>
      </c>
      <c r="D1030" s="4">
        <v>4232151000200</v>
      </c>
      <c r="E1030" s="5" t="s">
        <v>40</v>
      </c>
      <c r="F1030" s="5" t="str">
        <f>VLOOKUP(D:D,'قائمة الطرح'!B:C,2,)</f>
        <v>PROTECTIVE CAP FOR SMALL FIXATOR 4 MM PACK OF 50, ORTHOPEDIC</v>
      </c>
      <c r="G1030" s="5" t="s">
        <v>12</v>
      </c>
      <c r="H1030" s="5">
        <v>9</v>
      </c>
    </row>
    <row r="1031" spans="1:8" x14ac:dyDescent="0.25">
      <c r="A1031" s="5" t="s">
        <v>8</v>
      </c>
      <c r="B1031" s="5" t="s">
        <v>39</v>
      </c>
      <c r="C1031" s="5" t="s">
        <v>10</v>
      </c>
      <c r="D1031" s="4">
        <v>4232151000200</v>
      </c>
      <c r="E1031" s="5" t="s">
        <v>13</v>
      </c>
      <c r="F1031" s="5" t="str">
        <f>VLOOKUP(D:D,'قائمة الطرح'!B:C,2,)</f>
        <v>PROTECTIVE CAP FOR SMALL FIXATOR 4 MM PACK OF 50, ORTHOPEDIC</v>
      </c>
      <c r="G1031" s="5" t="s">
        <v>12</v>
      </c>
      <c r="H1031" s="5">
        <v>4</v>
      </c>
    </row>
    <row r="1032" spans="1:8" x14ac:dyDescent="0.25">
      <c r="A1032" s="5" t="s">
        <v>8</v>
      </c>
      <c r="B1032" s="5" t="s">
        <v>39</v>
      </c>
      <c r="C1032" s="5" t="s">
        <v>10</v>
      </c>
      <c r="D1032" s="4">
        <v>4232151000200</v>
      </c>
      <c r="E1032" s="5" t="s">
        <v>16</v>
      </c>
      <c r="F1032" s="5" t="str">
        <f>VLOOKUP(D:D,'قائمة الطرح'!B:C,2,)</f>
        <v>PROTECTIVE CAP FOR SMALL FIXATOR 4 MM PACK OF 50, ORTHOPEDIC</v>
      </c>
      <c r="G1032" s="5" t="s">
        <v>12</v>
      </c>
      <c r="H1032" s="5">
        <v>14</v>
      </c>
    </row>
    <row r="1033" spans="1:8" x14ac:dyDescent="0.25">
      <c r="A1033" s="5" t="s">
        <v>8</v>
      </c>
      <c r="B1033" s="5" t="s">
        <v>39</v>
      </c>
      <c r="C1033" s="5" t="s">
        <v>10</v>
      </c>
      <c r="D1033" s="4">
        <v>4232151000200</v>
      </c>
      <c r="E1033" s="5" t="s">
        <v>27</v>
      </c>
      <c r="F1033" s="5" t="str">
        <f>VLOOKUP(D:D,'قائمة الطرح'!B:C,2,)</f>
        <v>PROTECTIVE CAP FOR SMALL FIXATOR 4 MM PACK OF 50, ORTHOPEDIC</v>
      </c>
      <c r="G1033" s="5" t="s">
        <v>12</v>
      </c>
      <c r="H1033" s="5">
        <v>5</v>
      </c>
    </row>
    <row r="1034" spans="1:8" x14ac:dyDescent="0.25">
      <c r="A1034" s="5" t="s">
        <v>8</v>
      </c>
      <c r="B1034" s="5" t="s">
        <v>39</v>
      </c>
      <c r="C1034" s="5" t="s">
        <v>10</v>
      </c>
      <c r="D1034" s="4">
        <v>4232151300000</v>
      </c>
      <c r="E1034" s="5" t="s">
        <v>26</v>
      </c>
      <c r="F1034" s="5" t="str">
        <f>VLOOKUP(D:D,'قائمة الطرح'!B:C,2,)</f>
        <v>STEINMANN PIN WITH MIDDLE THREAD 5 MM DIAM. ASSORTED LENGTH AS REQUIRED BY END USER ON DEMAND, ORTHOPEDIC</v>
      </c>
      <c r="G1034" s="5" t="s">
        <v>12</v>
      </c>
      <c r="H1034" s="5">
        <v>5</v>
      </c>
    </row>
    <row r="1035" spans="1:8" x14ac:dyDescent="0.25">
      <c r="A1035" s="5" t="s">
        <v>8</v>
      </c>
      <c r="B1035" s="5" t="s">
        <v>39</v>
      </c>
      <c r="C1035" s="5" t="s">
        <v>10</v>
      </c>
      <c r="D1035" s="4">
        <v>4232151300000</v>
      </c>
      <c r="E1035" s="5" t="s">
        <v>14</v>
      </c>
      <c r="F1035" s="5" t="str">
        <f>VLOOKUP(D:D,'قائمة الطرح'!B:C,2,)</f>
        <v>STEINMANN PIN WITH MIDDLE THREAD 5 MM DIAM. ASSORTED LENGTH AS REQUIRED BY END USER ON DEMAND, ORTHOPEDIC</v>
      </c>
      <c r="G1035" s="5" t="s">
        <v>12</v>
      </c>
      <c r="H1035" s="5">
        <v>4</v>
      </c>
    </row>
    <row r="1036" spans="1:8" x14ac:dyDescent="0.25">
      <c r="A1036" s="5" t="s">
        <v>8</v>
      </c>
      <c r="B1036" s="5" t="s">
        <v>39</v>
      </c>
      <c r="C1036" s="5" t="s">
        <v>10</v>
      </c>
      <c r="D1036" s="4">
        <v>4232151300000</v>
      </c>
      <c r="E1036" s="5" t="s">
        <v>16</v>
      </c>
      <c r="F1036" s="5" t="str">
        <f>VLOOKUP(D:D,'قائمة الطرح'!B:C,2,)</f>
        <v>STEINMANN PIN WITH MIDDLE THREAD 5 MM DIAM. ASSORTED LENGTH AS REQUIRED BY END USER ON DEMAND, ORTHOPEDIC</v>
      </c>
      <c r="G1036" s="5" t="s">
        <v>12</v>
      </c>
      <c r="H1036" s="5">
        <v>129</v>
      </c>
    </row>
    <row r="1037" spans="1:8" x14ac:dyDescent="0.25">
      <c r="A1037" s="5" t="s">
        <v>8</v>
      </c>
      <c r="B1037" s="5" t="s">
        <v>39</v>
      </c>
      <c r="C1037" s="5" t="s">
        <v>10</v>
      </c>
      <c r="D1037" s="4">
        <v>4232151300000</v>
      </c>
      <c r="E1037" s="5" t="s">
        <v>17</v>
      </c>
      <c r="F1037" s="5" t="str">
        <f>VLOOKUP(D:D,'قائمة الطرح'!B:C,2,)</f>
        <v>STEINMANN PIN WITH MIDDLE THREAD 5 MM DIAM. ASSORTED LENGTH AS REQUIRED BY END USER ON DEMAND, ORTHOPEDIC</v>
      </c>
      <c r="G1037" s="5" t="s">
        <v>12</v>
      </c>
      <c r="H1037" s="5">
        <v>12</v>
      </c>
    </row>
    <row r="1038" spans="1:8" x14ac:dyDescent="0.25">
      <c r="A1038" s="5" t="s">
        <v>8</v>
      </c>
      <c r="B1038" s="5" t="s">
        <v>39</v>
      </c>
      <c r="C1038" s="5" t="s">
        <v>10</v>
      </c>
      <c r="D1038" s="4">
        <v>4232151300000</v>
      </c>
      <c r="E1038" s="5" t="s">
        <v>19</v>
      </c>
      <c r="F1038" s="5" t="str">
        <f>VLOOKUP(D:D,'قائمة الطرح'!B:C,2,)</f>
        <v>STEINMANN PIN WITH MIDDLE THREAD 5 MM DIAM. ASSORTED LENGTH AS REQUIRED BY END USER ON DEMAND, ORTHOPEDIC</v>
      </c>
      <c r="G1038" s="5" t="s">
        <v>12</v>
      </c>
      <c r="H1038" s="5">
        <v>10</v>
      </c>
    </row>
    <row r="1039" spans="1:8" x14ac:dyDescent="0.25">
      <c r="A1039" s="5" t="s">
        <v>8</v>
      </c>
      <c r="B1039" s="5" t="s">
        <v>39</v>
      </c>
      <c r="C1039" s="5" t="s">
        <v>10</v>
      </c>
      <c r="D1039" s="4">
        <v>4232151300100</v>
      </c>
      <c r="E1039" s="5" t="s">
        <v>26</v>
      </c>
      <c r="F1039" s="5" t="str">
        <f>VLOOKUP(D:D,'قائمة الطرح'!B:C,2,)</f>
        <v>STEINMANN PIN WITH MIDDLE THREADS 6 MM DIAM. ASSORTED LENGTH AS REQUIRED BY END USER ON DEMAND, ORTHOPEDIC</v>
      </c>
      <c r="G1039" s="5" t="s">
        <v>12</v>
      </c>
      <c r="H1039" s="5">
        <v>3</v>
      </c>
    </row>
    <row r="1040" spans="1:8" x14ac:dyDescent="0.25">
      <c r="A1040" s="5" t="s">
        <v>8</v>
      </c>
      <c r="B1040" s="5" t="s">
        <v>39</v>
      </c>
      <c r="C1040" s="5" t="s">
        <v>10</v>
      </c>
      <c r="D1040" s="4">
        <v>4232151300100</v>
      </c>
      <c r="E1040" s="5" t="s">
        <v>37</v>
      </c>
      <c r="F1040" s="5" t="str">
        <f>VLOOKUP(D:D,'قائمة الطرح'!B:C,2,)</f>
        <v>STEINMANN PIN WITH MIDDLE THREADS 6 MM DIAM. ASSORTED LENGTH AS REQUIRED BY END USER ON DEMAND, ORTHOPEDIC</v>
      </c>
      <c r="G1040" s="5" t="s">
        <v>12</v>
      </c>
      <c r="H1040" s="5">
        <v>4</v>
      </c>
    </row>
    <row r="1041" spans="1:8" x14ac:dyDescent="0.25">
      <c r="A1041" s="5" t="s">
        <v>8</v>
      </c>
      <c r="B1041" s="5" t="s">
        <v>39</v>
      </c>
      <c r="C1041" s="5" t="s">
        <v>10</v>
      </c>
      <c r="D1041" s="4">
        <v>4232151300100</v>
      </c>
      <c r="E1041" s="5" t="s">
        <v>17</v>
      </c>
      <c r="F1041" s="5" t="str">
        <f>VLOOKUP(D:D,'قائمة الطرح'!B:C,2,)</f>
        <v>STEINMANN PIN WITH MIDDLE THREADS 6 MM DIAM. ASSORTED LENGTH AS REQUIRED BY END USER ON DEMAND, ORTHOPEDIC</v>
      </c>
      <c r="G1041" s="5" t="s">
        <v>12</v>
      </c>
      <c r="H1041" s="5">
        <v>15</v>
      </c>
    </row>
    <row r="1042" spans="1:8" x14ac:dyDescent="0.25">
      <c r="A1042" s="5" t="s">
        <v>8</v>
      </c>
      <c r="B1042" s="5" t="s">
        <v>39</v>
      </c>
      <c r="C1042" s="5" t="s">
        <v>10</v>
      </c>
      <c r="D1042" s="4">
        <v>4232151300100</v>
      </c>
      <c r="E1042" s="5" t="s">
        <v>19</v>
      </c>
      <c r="F1042" s="5" t="str">
        <f>VLOOKUP(D:D,'قائمة الطرح'!B:C,2,)</f>
        <v>STEINMANN PIN WITH MIDDLE THREADS 6 MM DIAM. ASSORTED LENGTH AS REQUIRED BY END USER ON DEMAND, ORTHOPEDIC</v>
      </c>
      <c r="G1042" s="5" t="s">
        <v>12</v>
      </c>
      <c r="H1042" s="5">
        <v>9</v>
      </c>
    </row>
    <row r="1043" spans="1:8" x14ac:dyDescent="0.25">
      <c r="A1043" s="5" t="s">
        <v>8</v>
      </c>
      <c r="B1043" s="5" t="s">
        <v>39</v>
      </c>
      <c r="C1043" s="5" t="s">
        <v>10</v>
      </c>
      <c r="D1043" s="4">
        <v>4232151300200</v>
      </c>
      <c r="E1043" s="5" t="s">
        <v>21</v>
      </c>
      <c r="F1043" s="5" t="str">
        <f>VLOOKUP(D:D,'قائمة الطرح'!B:C,2,)</f>
        <v>"PIN, STEINMANN WITH MIDDLE THREAD ASSORTED DIAMETERS AND LENGTHS"</v>
      </c>
      <c r="G1043" s="5" t="s">
        <v>12</v>
      </c>
      <c r="H1043" s="5">
        <v>100</v>
      </c>
    </row>
    <row r="1044" spans="1:8" x14ac:dyDescent="0.25">
      <c r="A1044" s="5" t="s">
        <v>8</v>
      </c>
      <c r="B1044" s="5" t="s">
        <v>39</v>
      </c>
      <c r="C1044" s="5" t="s">
        <v>10</v>
      </c>
      <c r="D1044" s="4">
        <v>4232151300200</v>
      </c>
      <c r="E1044" s="5" t="s">
        <v>43</v>
      </c>
      <c r="F1044" s="5" t="str">
        <f>VLOOKUP(D:D,'قائمة الطرح'!B:C,2,)</f>
        <v>"PIN, STEINMANN WITH MIDDLE THREAD ASSORTED DIAMETERS AND LENGTHS"</v>
      </c>
      <c r="G1044" s="5" t="s">
        <v>12</v>
      </c>
      <c r="H1044" s="5">
        <v>5</v>
      </c>
    </row>
    <row r="1045" spans="1:8" x14ac:dyDescent="0.25">
      <c r="A1045" s="5" t="s">
        <v>8</v>
      </c>
      <c r="B1045" s="5" t="s">
        <v>39</v>
      </c>
      <c r="C1045" s="5" t="s">
        <v>10</v>
      </c>
      <c r="D1045" s="4">
        <v>4232151300200</v>
      </c>
      <c r="E1045" s="5" t="s">
        <v>38</v>
      </c>
      <c r="F1045" s="5" t="str">
        <f>VLOOKUP(D:D,'قائمة الطرح'!B:C,2,)</f>
        <v>"PIN, STEINMANN WITH MIDDLE THREAD ASSORTED DIAMETERS AND LENGTHS"</v>
      </c>
      <c r="G1045" s="5" t="s">
        <v>12</v>
      </c>
      <c r="H1045" s="5">
        <v>5</v>
      </c>
    </row>
    <row r="1046" spans="1:8" x14ac:dyDescent="0.25">
      <c r="A1046" s="5" t="s">
        <v>8</v>
      </c>
      <c r="B1046" s="5" t="s">
        <v>39</v>
      </c>
      <c r="C1046" s="5" t="s">
        <v>10</v>
      </c>
      <c r="D1046" s="4">
        <v>4232151300200</v>
      </c>
      <c r="E1046" s="5" t="s">
        <v>40</v>
      </c>
      <c r="F1046" s="5" t="str">
        <f>VLOOKUP(D:D,'قائمة الطرح'!B:C,2,)</f>
        <v>"PIN, STEINMANN WITH MIDDLE THREAD ASSORTED DIAMETERS AND LENGTHS"</v>
      </c>
      <c r="G1046" s="5" t="s">
        <v>12</v>
      </c>
      <c r="H1046" s="5">
        <v>3</v>
      </c>
    </row>
    <row r="1047" spans="1:8" x14ac:dyDescent="0.25">
      <c r="A1047" s="5" t="s">
        <v>8</v>
      </c>
      <c r="B1047" s="5" t="s">
        <v>39</v>
      </c>
      <c r="C1047" s="5" t="s">
        <v>10</v>
      </c>
      <c r="D1047" s="4">
        <v>4232151300200</v>
      </c>
      <c r="E1047" s="5" t="s">
        <v>37</v>
      </c>
      <c r="F1047" s="5" t="str">
        <f>VLOOKUP(D:D,'قائمة الطرح'!B:C,2,)</f>
        <v>"PIN, STEINMANN WITH MIDDLE THREAD ASSORTED DIAMETERS AND LENGTHS"</v>
      </c>
      <c r="G1047" s="5" t="s">
        <v>12</v>
      </c>
      <c r="H1047" s="5">
        <v>2</v>
      </c>
    </row>
    <row r="1048" spans="1:8" x14ac:dyDescent="0.25">
      <c r="A1048" s="5" t="s">
        <v>8</v>
      </c>
      <c r="B1048" s="5" t="s">
        <v>39</v>
      </c>
      <c r="C1048" s="5" t="s">
        <v>10</v>
      </c>
      <c r="D1048" s="4">
        <v>4232151300200</v>
      </c>
      <c r="E1048" s="5" t="s">
        <v>11</v>
      </c>
      <c r="F1048" s="5" t="str">
        <f>VLOOKUP(D:D,'قائمة الطرح'!B:C,2,)</f>
        <v>"PIN, STEINMANN WITH MIDDLE THREAD ASSORTED DIAMETERS AND LENGTHS"</v>
      </c>
      <c r="G1048" s="5" t="s">
        <v>12</v>
      </c>
      <c r="H1048" s="5">
        <v>10</v>
      </c>
    </row>
    <row r="1049" spans="1:8" x14ac:dyDescent="0.25">
      <c r="A1049" s="5" t="s">
        <v>8</v>
      </c>
      <c r="B1049" s="5" t="s">
        <v>39</v>
      </c>
      <c r="C1049" s="5" t="s">
        <v>10</v>
      </c>
      <c r="D1049" s="4">
        <v>4232151300200</v>
      </c>
      <c r="E1049" s="5" t="s">
        <v>13</v>
      </c>
      <c r="F1049" s="5" t="str">
        <f>VLOOKUP(D:D,'قائمة الطرح'!B:C,2,)</f>
        <v>"PIN, STEINMANN WITH MIDDLE THREAD ASSORTED DIAMETERS AND LENGTHS"</v>
      </c>
      <c r="G1049" s="5" t="s">
        <v>12</v>
      </c>
      <c r="H1049" s="5">
        <v>123</v>
      </c>
    </row>
    <row r="1050" spans="1:8" x14ac:dyDescent="0.25">
      <c r="A1050" s="5" t="s">
        <v>8</v>
      </c>
      <c r="B1050" s="5" t="s">
        <v>39</v>
      </c>
      <c r="C1050" s="5" t="s">
        <v>10</v>
      </c>
      <c r="D1050" s="4">
        <v>4232151300200</v>
      </c>
      <c r="E1050" s="5" t="s">
        <v>16</v>
      </c>
      <c r="F1050" s="5" t="str">
        <f>VLOOKUP(D:D,'قائمة الطرح'!B:C,2,)</f>
        <v>"PIN, STEINMANN WITH MIDDLE THREAD ASSORTED DIAMETERS AND LENGTHS"</v>
      </c>
      <c r="G1050" s="5" t="s">
        <v>12</v>
      </c>
      <c r="H1050" s="5">
        <v>160</v>
      </c>
    </row>
    <row r="1051" spans="1:8" x14ac:dyDescent="0.25">
      <c r="A1051" s="5" t="s">
        <v>8</v>
      </c>
      <c r="B1051" s="5" t="s">
        <v>39</v>
      </c>
      <c r="C1051" s="5" t="s">
        <v>10</v>
      </c>
      <c r="D1051" s="4">
        <v>4232151300200</v>
      </c>
      <c r="E1051" s="5" t="s">
        <v>27</v>
      </c>
      <c r="F1051" s="5" t="str">
        <f>VLOOKUP(D:D,'قائمة الطرح'!B:C,2,)</f>
        <v>"PIN, STEINMANN WITH MIDDLE THREAD ASSORTED DIAMETERS AND LENGTHS"</v>
      </c>
      <c r="G1051" s="5" t="s">
        <v>12</v>
      </c>
      <c r="H1051" s="5">
        <v>20</v>
      </c>
    </row>
    <row r="1052" spans="1:8" x14ac:dyDescent="0.25">
      <c r="A1052" s="5" t="s">
        <v>8</v>
      </c>
      <c r="B1052" s="5" t="s">
        <v>39</v>
      </c>
      <c r="C1052" s="5" t="s">
        <v>10</v>
      </c>
      <c r="D1052" s="4">
        <v>4232151300200</v>
      </c>
      <c r="E1052" s="5" t="s">
        <v>17</v>
      </c>
      <c r="F1052" s="5" t="str">
        <f>VLOOKUP(D:D,'قائمة الطرح'!B:C,2,)</f>
        <v>"PIN, STEINMANN WITH MIDDLE THREAD ASSORTED DIAMETERS AND LENGTHS"</v>
      </c>
      <c r="G1052" s="5" t="s">
        <v>12</v>
      </c>
      <c r="H1052" s="5">
        <v>24</v>
      </c>
    </row>
    <row r="1053" spans="1:8" x14ac:dyDescent="0.25">
      <c r="A1053" s="5" t="s">
        <v>8</v>
      </c>
      <c r="B1053" s="5" t="s">
        <v>39</v>
      </c>
      <c r="C1053" s="5" t="s">
        <v>10</v>
      </c>
      <c r="D1053" s="4">
        <v>4232151300200</v>
      </c>
      <c r="E1053" s="5" t="s">
        <v>19</v>
      </c>
      <c r="F1053" s="5" t="str">
        <f>VLOOKUP(D:D,'قائمة الطرح'!B:C,2,)</f>
        <v>"PIN, STEINMANN WITH MIDDLE THREAD ASSORTED DIAMETERS AND LENGTHS"</v>
      </c>
      <c r="G1053" s="5" t="s">
        <v>12</v>
      </c>
      <c r="H1053" s="5">
        <v>7</v>
      </c>
    </row>
    <row r="1054" spans="1:8" x14ac:dyDescent="0.25">
      <c r="A1054" s="5" t="s">
        <v>8</v>
      </c>
      <c r="B1054" s="5" t="s">
        <v>39</v>
      </c>
      <c r="C1054" s="5" t="s">
        <v>10</v>
      </c>
      <c r="D1054" s="4">
        <v>4232151300300</v>
      </c>
      <c r="E1054" s="5" t="s">
        <v>21</v>
      </c>
      <c r="F1054" s="5" t="str">
        <f>VLOOKUP(D:D,'قائمة الطرح'!B:C,2,)</f>
        <v>"SCREW, TITANIUM SCHANZ FOR MEDIUM EXTERNAL FIXATION, ASSORTED LENGTHS,SELF-DRILLING"</v>
      </c>
      <c r="G1054" s="5" t="s">
        <v>12</v>
      </c>
      <c r="H1054" s="5">
        <v>90</v>
      </c>
    </row>
    <row r="1055" spans="1:8" x14ac:dyDescent="0.25">
      <c r="A1055" s="5" t="s">
        <v>8</v>
      </c>
      <c r="B1055" s="5" t="s">
        <v>39</v>
      </c>
      <c r="C1055" s="5" t="s">
        <v>10</v>
      </c>
      <c r="D1055" s="4">
        <v>4232151300300</v>
      </c>
      <c r="E1055" s="5" t="s">
        <v>26</v>
      </c>
      <c r="F1055" s="5" t="str">
        <f>VLOOKUP(D:D,'قائمة الطرح'!B:C,2,)</f>
        <v>"SCREW, TITANIUM SCHANZ FOR MEDIUM EXTERNAL FIXATION, ASSORTED LENGTHS,SELF-DRILLING"</v>
      </c>
      <c r="G1055" s="5" t="s">
        <v>12</v>
      </c>
      <c r="H1055" s="5">
        <v>10</v>
      </c>
    </row>
    <row r="1056" spans="1:8" x14ac:dyDescent="0.25">
      <c r="A1056" s="5" t="s">
        <v>8</v>
      </c>
      <c r="B1056" s="5" t="s">
        <v>39</v>
      </c>
      <c r="C1056" s="5" t="s">
        <v>10</v>
      </c>
      <c r="D1056" s="4">
        <v>4232151300300</v>
      </c>
      <c r="E1056" s="5" t="s">
        <v>40</v>
      </c>
      <c r="F1056" s="5" t="str">
        <f>VLOOKUP(D:D,'قائمة الطرح'!B:C,2,)</f>
        <v>"SCREW, TITANIUM SCHANZ FOR MEDIUM EXTERNAL FIXATION, ASSORTED LENGTHS,SELF-DRILLING"</v>
      </c>
      <c r="G1056" s="5" t="s">
        <v>12</v>
      </c>
      <c r="H1056" s="5">
        <v>4</v>
      </c>
    </row>
    <row r="1057" spans="1:8" x14ac:dyDescent="0.25">
      <c r="A1057" s="5" t="s">
        <v>8</v>
      </c>
      <c r="B1057" s="5" t="s">
        <v>39</v>
      </c>
      <c r="C1057" s="5" t="s">
        <v>10</v>
      </c>
      <c r="D1057" s="4">
        <v>4232151300300</v>
      </c>
      <c r="E1057" s="5" t="s">
        <v>37</v>
      </c>
      <c r="F1057" s="5" t="str">
        <f>VLOOKUP(D:D,'قائمة الطرح'!B:C,2,)</f>
        <v>"SCREW, TITANIUM SCHANZ FOR MEDIUM EXTERNAL FIXATION, ASSORTED LENGTHS,SELF-DRILLING"</v>
      </c>
      <c r="G1057" s="5" t="s">
        <v>12</v>
      </c>
      <c r="H1057" s="5">
        <v>2</v>
      </c>
    </row>
    <row r="1058" spans="1:8" x14ac:dyDescent="0.25">
      <c r="A1058" s="5" t="s">
        <v>8</v>
      </c>
      <c r="B1058" s="5" t="s">
        <v>39</v>
      </c>
      <c r="C1058" s="5" t="s">
        <v>10</v>
      </c>
      <c r="D1058" s="4">
        <v>4232151300300</v>
      </c>
      <c r="E1058" s="5" t="s">
        <v>11</v>
      </c>
      <c r="F1058" s="5" t="str">
        <f>VLOOKUP(D:D,'قائمة الطرح'!B:C,2,)</f>
        <v>"SCREW, TITANIUM SCHANZ FOR MEDIUM EXTERNAL FIXATION, ASSORTED LENGTHS,SELF-DRILLING"</v>
      </c>
      <c r="G1058" s="5" t="s">
        <v>12</v>
      </c>
      <c r="H1058" s="5">
        <v>60</v>
      </c>
    </row>
    <row r="1059" spans="1:8" x14ac:dyDescent="0.25">
      <c r="A1059" s="5" t="s">
        <v>8</v>
      </c>
      <c r="B1059" s="5" t="s">
        <v>39</v>
      </c>
      <c r="C1059" s="5" t="s">
        <v>10</v>
      </c>
      <c r="D1059" s="4">
        <v>4232151300300</v>
      </c>
      <c r="E1059" s="5" t="s">
        <v>13</v>
      </c>
      <c r="F1059" s="5" t="str">
        <f>VLOOKUP(D:D,'قائمة الطرح'!B:C,2,)</f>
        <v>"SCREW, TITANIUM SCHANZ FOR MEDIUM EXTERNAL FIXATION, ASSORTED LENGTHS,SELF-DRILLING"</v>
      </c>
      <c r="G1059" s="5" t="s">
        <v>12</v>
      </c>
      <c r="H1059" s="5">
        <v>285</v>
      </c>
    </row>
    <row r="1060" spans="1:8" x14ac:dyDescent="0.25">
      <c r="A1060" s="5" t="s">
        <v>8</v>
      </c>
      <c r="B1060" s="5" t="s">
        <v>39</v>
      </c>
      <c r="C1060" s="5" t="s">
        <v>10</v>
      </c>
      <c r="D1060" s="4">
        <v>4232151300300</v>
      </c>
      <c r="E1060" s="5" t="s">
        <v>16</v>
      </c>
      <c r="F1060" s="5" t="str">
        <f>VLOOKUP(D:D,'قائمة الطرح'!B:C,2,)</f>
        <v>"SCREW, TITANIUM SCHANZ FOR MEDIUM EXTERNAL FIXATION, ASSORTED LENGTHS,SELF-DRILLING"</v>
      </c>
      <c r="G1060" s="5" t="s">
        <v>12</v>
      </c>
      <c r="H1060" s="5">
        <v>164</v>
      </c>
    </row>
    <row r="1061" spans="1:8" x14ac:dyDescent="0.25">
      <c r="A1061" s="5" t="s">
        <v>8</v>
      </c>
      <c r="B1061" s="5" t="s">
        <v>39</v>
      </c>
      <c r="C1061" s="5" t="s">
        <v>10</v>
      </c>
      <c r="D1061" s="4">
        <v>4232151300300</v>
      </c>
      <c r="E1061" s="5" t="s">
        <v>27</v>
      </c>
      <c r="F1061" s="5" t="str">
        <f>VLOOKUP(D:D,'قائمة الطرح'!B:C,2,)</f>
        <v>"SCREW, TITANIUM SCHANZ FOR MEDIUM EXTERNAL FIXATION, ASSORTED LENGTHS,SELF-DRILLING"</v>
      </c>
      <c r="G1061" s="5" t="s">
        <v>12</v>
      </c>
      <c r="H1061" s="5">
        <v>20</v>
      </c>
    </row>
    <row r="1062" spans="1:8" x14ac:dyDescent="0.25">
      <c r="A1062" s="5" t="s">
        <v>8</v>
      </c>
      <c r="B1062" s="5" t="s">
        <v>39</v>
      </c>
      <c r="C1062" s="5" t="s">
        <v>10</v>
      </c>
      <c r="D1062" s="4">
        <v>4232151300300</v>
      </c>
      <c r="E1062" s="5" t="s">
        <v>17</v>
      </c>
      <c r="F1062" s="5" t="str">
        <f>VLOOKUP(D:D,'قائمة الطرح'!B:C,2,)</f>
        <v>"SCREW, TITANIUM SCHANZ FOR MEDIUM EXTERNAL FIXATION, ASSORTED LENGTHS,SELF-DRILLING"</v>
      </c>
      <c r="G1062" s="5" t="s">
        <v>12</v>
      </c>
      <c r="H1062" s="5">
        <v>24</v>
      </c>
    </row>
    <row r="1063" spans="1:8" x14ac:dyDescent="0.25">
      <c r="A1063" s="5" t="s">
        <v>8</v>
      </c>
      <c r="B1063" s="5" t="s">
        <v>39</v>
      </c>
      <c r="C1063" s="5" t="s">
        <v>10</v>
      </c>
      <c r="D1063" s="4">
        <v>4232151300300</v>
      </c>
      <c r="E1063" s="5" t="s">
        <v>20</v>
      </c>
      <c r="F1063" s="5" t="str">
        <f>VLOOKUP(D:D,'قائمة الطرح'!B:C,2,)</f>
        <v>"SCREW, TITANIUM SCHANZ FOR MEDIUM EXTERNAL FIXATION, ASSORTED LENGTHS,SELF-DRILLING"</v>
      </c>
      <c r="G1063" s="5" t="s">
        <v>12</v>
      </c>
      <c r="H1063" s="5">
        <v>42</v>
      </c>
    </row>
    <row r="1064" spans="1:8" x14ac:dyDescent="0.25">
      <c r="A1064" s="5" t="s">
        <v>8</v>
      </c>
      <c r="B1064" s="5" t="s">
        <v>39</v>
      </c>
      <c r="C1064" s="5" t="s">
        <v>10</v>
      </c>
      <c r="D1064" s="4">
        <v>4232151300300</v>
      </c>
      <c r="E1064" s="5" t="s">
        <v>18</v>
      </c>
      <c r="F1064" s="5" t="str">
        <f>VLOOKUP(D:D,'قائمة الطرح'!B:C,2,)</f>
        <v>"SCREW, TITANIUM SCHANZ FOR MEDIUM EXTERNAL FIXATION, ASSORTED LENGTHS,SELF-DRILLING"</v>
      </c>
      <c r="G1064" s="5" t="s">
        <v>12</v>
      </c>
      <c r="H1064" s="5">
        <v>12</v>
      </c>
    </row>
    <row r="1065" spans="1:8" x14ac:dyDescent="0.25">
      <c r="A1065" s="5" t="s">
        <v>8</v>
      </c>
      <c r="B1065" s="5" t="s">
        <v>39</v>
      </c>
      <c r="C1065" s="5" t="s">
        <v>10</v>
      </c>
      <c r="D1065" s="4">
        <v>4232151300300</v>
      </c>
      <c r="E1065" s="5" t="s">
        <v>23</v>
      </c>
      <c r="F1065" s="5" t="str">
        <f>VLOOKUP(D:D,'قائمة الطرح'!B:C,2,)</f>
        <v>"SCREW, TITANIUM SCHANZ FOR MEDIUM EXTERNAL FIXATION, ASSORTED LENGTHS,SELF-DRILLING"</v>
      </c>
      <c r="G1065" s="5" t="s">
        <v>12</v>
      </c>
      <c r="H1065" s="5">
        <v>6</v>
      </c>
    </row>
    <row r="1066" spans="1:8" x14ac:dyDescent="0.25">
      <c r="A1066" s="5" t="s">
        <v>8</v>
      </c>
      <c r="B1066" s="5" t="s">
        <v>39</v>
      </c>
      <c r="C1066" s="5" t="s">
        <v>10</v>
      </c>
      <c r="D1066" s="4">
        <v>4232151300300</v>
      </c>
      <c r="E1066" s="5" t="s">
        <v>19</v>
      </c>
      <c r="F1066" s="5" t="str">
        <f>VLOOKUP(D:D,'قائمة الطرح'!B:C,2,)</f>
        <v>"SCREW, TITANIUM SCHANZ FOR MEDIUM EXTERNAL FIXATION, ASSORTED LENGTHS,SELF-DRILLING"</v>
      </c>
      <c r="G1066" s="5" t="s">
        <v>12</v>
      </c>
      <c r="H1066" s="5">
        <v>7</v>
      </c>
    </row>
    <row r="1067" spans="1:8" x14ac:dyDescent="0.25">
      <c r="A1067" s="5" t="s">
        <v>8</v>
      </c>
      <c r="B1067" s="5" t="s">
        <v>39</v>
      </c>
      <c r="C1067" s="5" t="s">
        <v>10</v>
      </c>
      <c r="D1067" s="4">
        <v>4232151300400</v>
      </c>
      <c r="E1067" s="5" t="s">
        <v>21</v>
      </c>
      <c r="F1067" s="5" t="str">
        <f>VLOOKUP(D:D,'قائمة الطرح'!B:C,2,)</f>
        <v>"SCREW, TITANIUM SCHANZ FOR SMALL EXTERNAL FIXATION, ASSORTED LENGTHS,SELF-DRILLING"</v>
      </c>
      <c r="G1067" s="5" t="s">
        <v>12</v>
      </c>
      <c r="H1067" s="5">
        <v>120</v>
      </c>
    </row>
    <row r="1068" spans="1:8" x14ac:dyDescent="0.25">
      <c r="A1068" s="5" t="s">
        <v>8</v>
      </c>
      <c r="B1068" s="5" t="s">
        <v>39</v>
      </c>
      <c r="C1068" s="5" t="s">
        <v>10</v>
      </c>
      <c r="D1068" s="4">
        <v>4232151300400</v>
      </c>
      <c r="E1068" s="5" t="s">
        <v>26</v>
      </c>
      <c r="F1068" s="5" t="str">
        <f>VLOOKUP(D:D,'قائمة الطرح'!B:C,2,)</f>
        <v>"SCREW, TITANIUM SCHANZ FOR SMALL EXTERNAL FIXATION, ASSORTED LENGTHS,SELF-DRILLING"</v>
      </c>
      <c r="G1068" s="5" t="s">
        <v>12</v>
      </c>
      <c r="H1068" s="5">
        <v>1</v>
      </c>
    </row>
    <row r="1069" spans="1:8" x14ac:dyDescent="0.25">
      <c r="A1069" s="5" t="s">
        <v>8</v>
      </c>
      <c r="B1069" s="5" t="s">
        <v>39</v>
      </c>
      <c r="C1069" s="5" t="s">
        <v>10</v>
      </c>
      <c r="D1069" s="4">
        <v>4232151300400</v>
      </c>
      <c r="E1069" s="5" t="s">
        <v>38</v>
      </c>
      <c r="F1069" s="5" t="str">
        <f>VLOOKUP(D:D,'قائمة الطرح'!B:C,2,)</f>
        <v>"SCREW, TITANIUM SCHANZ FOR SMALL EXTERNAL FIXATION, ASSORTED LENGTHS,SELF-DRILLING"</v>
      </c>
      <c r="G1069" s="5" t="s">
        <v>12</v>
      </c>
      <c r="H1069" s="5">
        <v>5</v>
      </c>
    </row>
    <row r="1070" spans="1:8" x14ac:dyDescent="0.25">
      <c r="A1070" s="5" t="s">
        <v>8</v>
      </c>
      <c r="B1070" s="5" t="s">
        <v>39</v>
      </c>
      <c r="C1070" s="5" t="s">
        <v>10</v>
      </c>
      <c r="D1070" s="4">
        <v>4232151300400</v>
      </c>
      <c r="E1070" s="5" t="s">
        <v>40</v>
      </c>
      <c r="F1070" s="5" t="str">
        <f>VLOOKUP(D:D,'قائمة الطرح'!B:C,2,)</f>
        <v>"SCREW, TITANIUM SCHANZ FOR SMALL EXTERNAL FIXATION, ASSORTED LENGTHS,SELF-DRILLING"</v>
      </c>
      <c r="G1070" s="5" t="s">
        <v>12</v>
      </c>
      <c r="H1070" s="5">
        <v>2</v>
      </c>
    </row>
    <row r="1071" spans="1:8" x14ac:dyDescent="0.25">
      <c r="A1071" s="5" t="s">
        <v>8</v>
      </c>
      <c r="B1071" s="5" t="s">
        <v>39</v>
      </c>
      <c r="C1071" s="5" t="s">
        <v>10</v>
      </c>
      <c r="D1071" s="4">
        <v>4232151300400</v>
      </c>
      <c r="E1071" s="5" t="s">
        <v>37</v>
      </c>
      <c r="F1071" s="5" t="str">
        <f>VLOOKUP(D:D,'قائمة الطرح'!B:C,2,)</f>
        <v>"SCREW, TITANIUM SCHANZ FOR SMALL EXTERNAL FIXATION, ASSORTED LENGTHS,SELF-DRILLING"</v>
      </c>
      <c r="G1071" s="5" t="s">
        <v>12</v>
      </c>
      <c r="H1071" s="5">
        <v>2</v>
      </c>
    </row>
    <row r="1072" spans="1:8" x14ac:dyDescent="0.25">
      <c r="A1072" s="5" t="s">
        <v>8</v>
      </c>
      <c r="B1072" s="5" t="s">
        <v>39</v>
      </c>
      <c r="C1072" s="5" t="s">
        <v>10</v>
      </c>
      <c r="D1072" s="4">
        <v>4232151300400</v>
      </c>
      <c r="E1072" s="5" t="s">
        <v>11</v>
      </c>
      <c r="F1072" s="5" t="str">
        <f>VLOOKUP(D:D,'قائمة الطرح'!B:C,2,)</f>
        <v>"SCREW, TITANIUM SCHANZ FOR SMALL EXTERNAL FIXATION, ASSORTED LENGTHS,SELF-DRILLING"</v>
      </c>
      <c r="G1072" s="5" t="s">
        <v>12</v>
      </c>
      <c r="H1072" s="5">
        <v>10</v>
      </c>
    </row>
    <row r="1073" spans="1:8" x14ac:dyDescent="0.25">
      <c r="A1073" s="5" t="s">
        <v>8</v>
      </c>
      <c r="B1073" s="5" t="s">
        <v>39</v>
      </c>
      <c r="C1073" s="5" t="s">
        <v>10</v>
      </c>
      <c r="D1073" s="4">
        <v>4232151300400</v>
      </c>
      <c r="E1073" s="5" t="s">
        <v>13</v>
      </c>
      <c r="F1073" s="5" t="str">
        <f>VLOOKUP(D:D,'قائمة الطرح'!B:C,2,)</f>
        <v>"SCREW, TITANIUM SCHANZ FOR SMALL EXTERNAL FIXATION, ASSORTED LENGTHS,SELF-DRILLING"</v>
      </c>
      <c r="G1073" s="5" t="s">
        <v>12</v>
      </c>
      <c r="H1073" s="5">
        <v>123</v>
      </c>
    </row>
    <row r="1074" spans="1:8" x14ac:dyDescent="0.25">
      <c r="A1074" s="5" t="s">
        <v>8</v>
      </c>
      <c r="B1074" s="5" t="s">
        <v>39</v>
      </c>
      <c r="C1074" s="5" t="s">
        <v>10</v>
      </c>
      <c r="D1074" s="4">
        <v>4232151300400</v>
      </c>
      <c r="E1074" s="5" t="s">
        <v>16</v>
      </c>
      <c r="F1074" s="5" t="str">
        <f>VLOOKUP(D:D,'قائمة الطرح'!B:C,2,)</f>
        <v>"SCREW, TITANIUM SCHANZ FOR SMALL EXTERNAL FIXATION, ASSORTED LENGTHS,SELF-DRILLING"</v>
      </c>
      <c r="G1074" s="5" t="s">
        <v>12</v>
      </c>
      <c r="H1074" s="5">
        <v>156</v>
      </c>
    </row>
    <row r="1075" spans="1:8" x14ac:dyDescent="0.25">
      <c r="A1075" s="5" t="s">
        <v>8</v>
      </c>
      <c r="B1075" s="5" t="s">
        <v>39</v>
      </c>
      <c r="C1075" s="5" t="s">
        <v>10</v>
      </c>
      <c r="D1075" s="4">
        <v>4232151300400</v>
      </c>
      <c r="E1075" s="5" t="s">
        <v>27</v>
      </c>
      <c r="F1075" s="5" t="str">
        <f>VLOOKUP(D:D,'قائمة الطرح'!B:C,2,)</f>
        <v>"SCREW, TITANIUM SCHANZ FOR SMALL EXTERNAL FIXATION, ASSORTED LENGTHS,SELF-DRILLING"</v>
      </c>
      <c r="G1075" s="5" t="s">
        <v>12</v>
      </c>
      <c r="H1075" s="5">
        <v>20</v>
      </c>
    </row>
    <row r="1076" spans="1:8" x14ac:dyDescent="0.25">
      <c r="A1076" s="5" t="s">
        <v>8</v>
      </c>
      <c r="B1076" s="5" t="s">
        <v>39</v>
      </c>
      <c r="C1076" s="5" t="s">
        <v>10</v>
      </c>
      <c r="D1076" s="4">
        <v>4232151300400</v>
      </c>
      <c r="E1076" s="5" t="s">
        <v>20</v>
      </c>
      <c r="F1076" s="5" t="str">
        <f>VLOOKUP(D:D,'قائمة الطرح'!B:C,2,)</f>
        <v>"SCREW, TITANIUM SCHANZ FOR SMALL EXTERNAL FIXATION, ASSORTED LENGTHS,SELF-DRILLING"</v>
      </c>
      <c r="G1076" s="5" t="s">
        <v>12</v>
      </c>
      <c r="H1076" s="5">
        <v>6</v>
      </c>
    </row>
    <row r="1077" spans="1:8" x14ac:dyDescent="0.25">
      <c r="A1077" s="5" t="s">
        <v>8</v>
      </c>
      <c r="B1077" s="5" t="s">
        <v>39</v>
      </c>
      <c r="C1077" s="5" t="s">
        <v>10</v>
      </c>
      <c r="D1077" s="4">
        <v>4232151300400</v>
      </c>
      <c r="E1077" s="5" t="s">
        <v>18</v>
      </c>
      <c r="F1077" s="5" t="str">
        <f>VLOOKUP(D:D,'قائمة الطرح'!B:C,2,)</f>
        <v>"SCREW, TITANIUM SCHANZ FOR SMALL EXTERNAL FIXATION, ASSORTED LENGTHS,SELF-DRILLING"</v>
      </c>
      <c r="G1077" s="5" t="s">
        <v>12</v>
      </c>
      <c r="H1077" s="5">
        <v>1</v>
      </c>
    </row>
    <row r="1078" spans="1:8" x14ac:dyDescent="0.25">
      <c r="A1078" s="5" t="s">
        <v>8</v>
      </c>
      <c r="B1078" s="5" t="s">
        <v>39</v>
      </c>
      <c r="C1078" s="5" t="s">
        <v>10</v>
      </c>
      <c r="D1078" s="4">
        <v>4232151300400</v>
      </c>
      <c r="E1078" s="5" t="s">
        <v>23</v>
      </c>
      <c r="F1078" s="5" t="str">
        <f>VLOOKUP(D:D,'قائمة الطرح'!B:C,2,)</f>
        <v>"SCREW, TITANIUM SCHANZ FOR SMALL EXTERNAL FIXATION, ASSORTED LENGTHS,SELF-DRILLING"</v>
      </c>
      <c r="G1078" s="5" t="s">
        <v>12</v>
      </c>
      <c r="H1078" s="5">
        <v>1</v>
      </c>
    </row>
    <row r="1079" spans="1:8" x14ac:dyDescent="0.25">
      <c r="A1079" s="5" t="s">
        <v>8</v>
      </c>
      <c r="B1079" s="5" t="s">
        <v>39</v>
      </c>
      <c r="C1079" s="5" t="s">
        <v>10</v>
      </c>
      <c r="D1079" s="4">
        <v>4232151300400</v>
      </c>
      <c r="E1079" s="5" t="s">
        <v>19</v>
      </c>
      <c r="F1079" s="5" t="str">
        <f>VLOOKUP(D:D,'قائمة الطرح'!B:C,2,)</f>
        <v>"SCREW, TITANIUM SCHANZ FOR SMALL EXTERNAL FIXATION, ASSORTED LENGTHS,SELF-DRILLING"</v>
      </c>
      <c r="G1079" s="5" t="s">
        <v>12</v>
      </c>
      <c r="H1079" s="5">
        <v>7</v>
      </c>
    </row>
    <row r="1080" spans="1:8" x14ac:dyDescent="0.25">
      <c r="A1080" s="5" t="s">
        <v>8</v>
      </c>
      <c r="B1080" s="5" t="s">
        <v>39</v>
      </c>
      <c r="C1080" s="5" t="s">
        <v>10</v>
      </c>
      <c r="D1080" s="4">
        <v>4232151300700</v>
      </c>
      <c r="E1080" s="5" t="s">
        <v>21</v>
      </c>
      <c r="F1080" s="5" t="str">
        <f>VLOOKUP(D:D,'قائمة الطرح'!B:C,2,)</f>
        <v>"SCREW, SCHANZ FOR LARGE EXTERNAL FIXATION SELF-DRILLING, ASSORTEDLENGTHS"</v>
      </c>
      <c r="G1080" s="5" t="s">
        <v>12</v>
      </c>
      <c r="H1080" s="5">
        <v>52</v>
      </c>
    </row>
    <row r="1081" spans="1:8" x14ac:dyDescent="0.25">
      <c r="A1081" s="5" t="s">
        <v>8</v>
      </c>
      <c r="B1081" s="5" t="s">
        <v>39</v>
      </c>
      <c r="C1081" s="5" t="s">
        <v>10</v>
      </c>
      <c r="D1081" s="4">
        <v>4232151300700</v>
      </c>
      <c r="E1081" s="5" t="s">
        <v>40</v>
      </c>
      <c r="F1081" s="5" t="str">
        <f>VLOOKUP(D:D,'قائمة الطرح'!B:C,2,)</f>
        <v>"SCREW, SCHANZ FOR LARGE EXTERNAL FIXATION SELF-DRILLING, ASSORTEDLENGTHS"</v>
      </c>
      <c r="G1081" s="5" t="s">
        <v>12</v>
      </c>
      <c r="H1081" s="5">
        <v>8</v>
      </c>
    </row>
    <row r="1082" spans="1:8" x14ac:dyDescent="0.25">
      <c r="A1082" s="5" t="s">
        <v>8</v>
      </c>
      <c r="B1082" s="5" t="s">
        <v>39</v>
      </c>
      <c r="C1082" s="5" t="s">
        <v>10</v>
      </c>
      <c r="D1082" s="4">
        <v>4232151300700</v>
      </c>
      <c r="E1082" s="5" t="s">
        <v>37</v>
      </c>
      <c r="F1082" s="5" t="str">
        <f>VLOOKUP(D:D,'قائمة الطرح'!B:C,2,)</f>
        <v>"SCREW, SCHANZ FOR LARGE EXTERNAL FIXATION SELF-DRILLING, ASSORTEDLENGTHS"</v>
      </c>
      <c r="G1082" s="5" t="s">
        <v>12</v>
      </c>
      <c r="H1082" s="5">
        <v>8</v>
      </c>
    </row>
    <row r="1083" spans="1:8" x14ac:dyDescent="0.25">
      <c r="A1083" s="5" t="s">
        <v>8</v>
      </c>
      <c r="B1083" s="5" t="s">
        <v>39</v>
      </c>
      <c r="C1083" s="5" t="s">
        <v>10</v>
      </c>
      <c r="D1083" s="4">
        <v>4232151300700</v>
      </c>
      <c r="E1083" s="5" t="s">
        <v>14</v>
      </c>
      <c r="F1083" s="5" t="str">
        <f>VLOOKUP(D:D,'قائمة الطرح'!B:C,2,)</f>
        <v>"SCREW, SCHANZ FOR LARGE EXTERNAL FIXATION SELF-DRILLING, ASSORTEDLENGTHS"</v>
      </c>
      <c r="G1083" s="5" t="s">
        <v>12</v>
      </c>
      <c r="H1083" s="5">
        <v>124</v>
      </c>
    </row>
    <row r="1084" spans="1:8" x14ac:dyDescent="0.25">
      <c r="A1084" s="5" t="s">
        <v>8</v>
      </c>
      <c r="B1084" s="5" t="s">
        <v>39</v>
      </c>
      <c r="C1084" s="5" t="s">
        <v>10</v>
      </c>
      <c r="D1084" s="4">
        <v>4232151300700</v>
      </c>
      <c r="E1084" s="5" t="s">
        <v>44</v>
      </c>
      <c r="F1084" s="5" t="str">
        <f>VLOOKUP(D:D,'قائمة الطرح'!B:C,2,)</f>
        <v>"SCREW, SCHANZ FOR LARGE EXTERNAL FIXATION SELF-DRILLING, ASSORTEDLENGTHS"</v>
      </c>
      <c r="G1084" s="5" t="s">
        <v>12</v>
      </c>
      <c r="H1084" s="5">
        <v>14</v>
      </c>
    </row>
    <row r="1085" spans="1:8" x14ac:dyDescent="0.25">
      <c r="A1085" s="5" t="s">
        <v>8</v>
      </c>
      <c r="B1085" s="5" t="s">
        <v>39</v>
      </c>
      <c r="C1085" s="5" t="s">
        <v>10</v>
      </c>
      <c r="D1085" s="4">
        <v>4232151300700</v>
      </c>
      <c r="E1085" s="5" t="s">
        <v>13</v>
      </c>
      <c r="F1085" s="5" t="str">
        <f>VLOOKUP(D:D,'قائمة الطرح'!B:C,2,)</f>
        <v>"SCREW, SCHANZ FOR LARGE EXTERNAL FIXATION SELF-DRILLING, ASSORTEDLENGTHS"</v>
      </c>
      <c r="G1085" s="5" t="s">
        <v>12</v>
      </c>
      <c r="H1085" s="5">
        <v>317</v>
      </c>
    </row>
    <row r="1086" spans="1:8" x14ac:dyDescent="0.25">
      <c r="A1086" s="5" t="s">
        <v>8</v>
      </c>
      <c r="B1086" s="5" t="s">
        <v>39</v>
      </c>
      <c r="C1086" s="5" t="s">
        <v>10</v>
      </c>
      <c r="D1086" s="4">
        <v>4232151300700</v>
      </c>
      <c r="E1086" s="5" t="s">
        <v>15</v>
      </c>
      <c r="F1086" s="5" t="str">
        <f>VLOOKUP(D:D,'قائمة الطرح'!B:C,2,)</f>
        <v>"SCREW, SCHANZ FOR LARGE EXTERNAL FIXATION SELF-DRILLING, ASSORTEDLENGTHS"</v>
      </c>
      <c r="G1086" s="5" t="s">
        <v>12</v>
      </c>
      <c r="H1086" s="5">
        <v>5</v>
      </c>
    </row>
    <row r="1087" spans="1:8" x14ac:dyDescent="0.25">
      <c r="A1087" s="5" t="s">
        <v>8</v>
      </c>
      <c r="B1087" s="5" t="s">
        <v>39</v>
      </c>
      <c r="C1087" s="5" t="s">
        <v>10</v>
      </c>
      <c r="D1087" s="4">
        <v>4232151300700</v>
      </c>
      <c r="E1087" s="5" t="s">
        <v>16</v>
      </c>
      <c r="F1087" s="5" t="str">
        <f>VLOOKUP(D:D,'قائمة الطرح'!B:C,2,)</f>
        <v>"SCREW, SCHANZ FOR LARGE EXTERNAL FIXATION SELF-DRILLING, ASSORTEDLENGTHS"</v>
      </c>
      <c r="G1087" s="5" t="s">
        <v>12</v>
      </c>
      <c r="H1087" s="5">
        <v>446</v>
      </c>
    </row>
    <row r="1088" spans="1:8" x14ac:dyDescent="0.25">
      <c r="A1088" s="5" t="s">
        <v>8</v>
      </c>
      <c r="B1088" s="5" t="s">
        <v>39</v>
      </c>
      <c r="C1088" s="5" t="s">
        <v>10</v>
      </c>
      <c r="D1088" s="4">
        <v>4232151300700</v>
      </c>
      <c r="E1088" s="5" t="s">
        <v>27</v>
      </c>
      <c r="F1088" s="5" t="str">
        <f>VLOOKUP(D:D,'قائمة الطرح'!B:C,2,)</f>
        <v>"SCREW, SCHANZ FOR LARGE EXTERNAL FIXATION SELF-DRILLING, ASSORTEDLENGTHS"</v>
      </c>
      <c r="G1088" s="5" t="s">
        <v>12</v>
      </c>
      <c r="H1088" s="5">
        <v>78</v>
      </c>
    </row>
    <row r="1089" spans="1:8" x14ac:dyDescent="0.25">
      <c r="A1089" s="5" t="s">
        <v>8</v>
      </c>
      <c r="B1089" s="5" t="s">
        <v>39</v>
      </c>
      <c r="C1089" s="5" t="s">
        <v>10</v>
      </c>
      <c r="D1089" s="4">
        <v>4232151300700</v>
      </c>
      <c r="E1089" s="5" t="s">
        <v>17</v>
      </c>
      <c r="F1089" s="5" t="str">
        <f>VLOOKUP(D:D,'قائمة الطرح'!B:C,2,)</f>
        <v>"SCREW, SCHANZ FOR LARGE EXTERNAL FIXATION SELF-DRILLING, ASSORTEDLENGTHS"</v>
      </c>
      <c r="G1089" s="5" t="s">
        <v>12</v>
      </c>
      <c r="H1089" s="5">
        <v>55</v>
      </c>
    </row>
    <row r="1090" spans="1:8" x14ac:dyDescent="0.25">
      <c r="A1090" s="5" t="s">
        <v>8</v>
      </c>
      <c r="B1090" s="5" t="s">
        <v>39</v>
      </c>
      <c r="C1090" s="5" t="s">
        <v>10</v>
      </c>
      <c r="D1090" s="4">
        <v>4232151300700</v>
      </c>
      <c r="E1090" s="5" t="s">
        <v>20</v>
      </c>
      <c r="F1090" s="5" t="str">
        <f>VLOOKUP(D:D,'قائمة الطرح'!B:C,2,)</f>
        <v>"SCREW, SCHANZ FOR LARGE EXTERNAL FIXATION SELF-DRILLING, ASSORTEDLENGTHS"</v>
      </c>
      <c r="G1090" s="5" t="s">
        <v>12</v>
      </c>
      <c r="H1090" s="5">
        <v>28</v>
      </c>
    </row>
    <row r="1091" spans="1:8" x14ac:dyDescent="0.25">
      <c r="A1091" s="5" t="s">
        <v>8</v>
      </c>
      <c r="B1091" s="5" t="s">
        <v>39</v>
      </c>
      <c r="C1091" s="5" t="s">
        <v>10</v>
      </c>
      <c r="D1091" s="4">
        <v>4232151300700</v>
      </c>
      <c r="E1091" s="5" t="s">
        <v>18</v>
      </c>
      <c r="F1091" s="5" t="str">
        <f>VLOOKUP(D:D,'قائمة الطرح'!B:C,2,)</f>
        <v>"SCREW, SCHANZ FOR LARGE EXTERNAL FIXATION SELF-DRILLING, ASSORTEDLENGTHS"</v>
      </c>
      <c r="G1091" s="5" t="s">
        <v>12</v>
      </c>
      <c r="H1091" s="5">
        <v>12</v>
      </c>
    </row>
    <row r="1092" spans="1:8" x14ac:dyDescent="0.25">
      <c r="A1092" s="5" t="s">
        <v>8</v>
      </c>
      <c r="B1092" s="5" t="s">
        <v>39</v>
      </c>
      <c r="C1092" s="5" t="s">
        <v>10</v>
      </c>
      <c r="D1092" s="4">
        <v>4232151300700</v>
      </c>
      <c r="E1092" s="5" t="s">
        <v>23</v>
      </c>
      <c r="F1092" s="5" t="str">
        <f>VLOOKUP(D:D,'قائمة الطرح'!B:C,2,)</f>
        <v>"SCREW, SCHANZ FOR LARGE EXTERNAL FIXATION SELF-DRILLING, ASSORTEDLENGTHS"</v>
      </c>
      <c r="G1092" s="5" t="s">
        <v>12</v>
      </c>
      <c r="H1092" s="5">
        <v>4</v>
      </c>
    </row>
    <row r="1093" spans="1:8" x14ac:dyDescent="0.25">
      <c r="A1093" s="5" t="s">
        <v>8</v>
      </c>
      <c r="B1093" s="5" t="s">
        <v>39</v>
      </c>
      <c r="C1093" s="5" t="s">
        <v>10</v>
      </c>
      <c r="D1093" s="4">
        <v>4232151300700</v>
      </c>
      <c r="E1093" s="5" t="s">
        <v>19</v>
      </c>
      <c r="F1093" s="5" t="str">
        <f>VLOOKUP(D:D,'قائمة الطرح'!B:C,2,)</f>
        <v>"SCREW, SCHANZ FOR LARGE EXTERNAL FIXATION SELF-DRILLING, ASSORTEDLENGTHS"</v>
      </c>
      <c r="G1093" s="5" t="s">
        <v>12</v>
      </c>
      <c r="H1093" s="5">
        <v>15</v>
      </c>
    </row>
    <row r="1094" spans="1:8" x14ac:dyDescent="0.25">
      <c r="A1094" s="5" t="s">
        <v>8</v>
      </c>
      <c r="B1094" s="5" t="s">
        <v>39</v>
      </c>
      <c r="C1094" s="5" t="s">
        <v>10</v>
      </c>
      <c r="D1094" s="4">
        <v>4232151303300</v>
      </c>
      <c r="E1094" s="5" t="s">
        <v>21</v>
      </c>
      <c r="F1094" s="5" t="str">
        <f>VLOOKUP(D:D,'قائمة الطرح'!B:C,2,)</f>
        <v>"SCREW, SCHANZ FOR MEDIUM EXTERNAL FIXATION SELF-DRILLING, ASSORTEDLENGTHS"</v>
      </c>
      <c r="G1094" s="5" t="s">
        <v>12</v>
      </c>
      <c r="H1094" s="5">
        <v>180</v>
      </c>
    </row>
    <row r="1095" spans="1:8" x14ac:dyDescent="0.25">
      <c r="A1095" s="5" t="s">
        <v>8</v>
      </c>
      <c r="B1095" s="5" t="s">
        <v>39</v>
      </c>
      <c r="C1095" s="5" t="s">
        <v>10</v>
      </c>
      <c r="D1095" s="4">
        <v>4232151303300</v>
      </c>
      <c r="E1095" s="5" t="s">
        <v>40</v>
      </c>
      <c r="F1095" s="5" t="str">
        <f>VLOOKUP(D:D,'قائمة الطرح'!B:C,2,)</f>
        <v>"SCREW, SCHANZ FOR MEDIUM EXTERNAL FIXATION SELF-DRILLING, ASSORTEDLENGTHS"</v>
      </c>
      <c r="G1095" s="5" t="s">
        <v>12</v>
      </c>
      <c r="H1095" s="5">
        <v>5</v>
      </c>
    </row>
    <row r="1096" spans="1:8" x14ac:dyDescent="0.25">
      <c r="A1096" s="5" t="s">
        <v>8</v>
      </c>
      <c r="B1096" s="5" t="s">
        <v>39</v>
      </c>
      <c r="C1096" s="5" t="s">
        <v>10</v>
      </c>
      <c r="D1096" s="4">
        <v>4232151303300</v>
      </c>
      <c r="E1096" s="5" t="s">
        <v>37</v>
      </c>
      <c r="F1096" s="5" t="str">
        <f>VLOOKUP(D:D,'قائمة الطرح'!B:C,2,)</f>
        <v>"SCREW, SCHANZ FOR MEDIUM EXTERNAL FIXATION SELF-DRILLING, ASSORTEDLENGTHS"</v>
      </c>
      <c r="G1096" s="5" t="s">
        <v>12</v>
      </c>
      <c r="H1096" s="5">
        <v>10</v>
      </c>
    </row>
    <row r="1097" spans="1:8" x14ac:dyDescent="0.25">
      <c r="A1097" s="5" t="s">
        <v>8</v>
      </c>
      <c r="B1097" s="5" t="s">
        <v>39</v>
      </c>
      <c r="C1097" s="5" t="s">
        <v>10</v>
      </c>
      <c r="D1097" s="4">
        <v>4232151303300</v>
      </c>
      <c r="E1097" s="5" t="s">
        <v>44</v>
      </c>
      <c r="F1097" s="5" t="str">
        <f>VLOOKUP(D:D,'قائمة الطرح'!B:C,2,)</f>
        <v>"SCREW, SCHANZ FOR MEDIUM EXTERNAL FIXATION SELF-DRILLING, ASSORTEDLENGTHS"</v>
      </c>
      <c r="G1097" s="5" t="s">
        <v>12</v>
      </c>
      <c r="H1097" s="5">
        <v>18</v>
      </c>
    </row>
    <row r="1098" spans="1:8" x14ac:dyDescent="0.25">
      <c r="A1098" s="5" t="s">
        <v>8</v>
      </c>
      <c r="B1098" s="5" t="s">
        <v>39</v>
      </c>
      <c r="C1098" s="5" t="s">
        <v>10</v>
      </c>
      <c r="D1098" s="4">
        <v>4232151303300</v>
      </c>
      <c r="E1098" s="5" t="s">
        <v>13</v>
      </c>
      <c r="F1098" s="5" t="str">
        <f>VLOOKUP(D:D,'قائمة الطرح'!B:C,2,)</f>
        <v>"SCREW, SCHANZ FOR MEDIUM EXTERNAL FIXATION SELF-DRILLING, ASSORTEDLENGTHS"</v>
      </c>
      <c r="G1098" s="5" t="s">
        <v>12</v>
      </c>
      <c r="H1098" s="5">
        <v>446</v>
      </c>
    </row>
    <row r="1099" spans="1:8" x14ac:dyDescent="0.25">
      <c r="A1099" s="5" t="s">
        <v>8</v>
      </c>
      <c r="B1099" s="5" t="s">
        <v>39</v>
      </c>
      <c r="C1099" s="5" t="s">
        <v>10</v>
      </c>
      <c r="D1099" s="4">
        <v>4232151303300</v>
      </c>
      <c r="E1099" s="5" t="s">
        <v>16</v>
      </c>
      <c r="F1099" s="5" t="str">
        <f>VLOOKUP(D:D,'قائمة الطرح'!B:C,2,)</f>
        <v>"SCREW, SCHANZ FOR MEDIUM EXTERNAL FIXATION SELF-DRILLING, ASSORTEDLENGTHS"</v>
      </c>
      <c r="G1099" s="5" t="s">
        <v>12</v>
      </c>
      <c r="H1099" s="5">
        <v>441</v>
      </c>
    </row>
    <row r="1100" spans="1:8" x14ac:dyDescent="0.25">
      <c r="A1100" s="5" t="s">
        <v>8</v>
      </c>
      <c r="B1100" s="5" t="s">
        <v>39</v>
      </c>
      <c r="C1100" s="5" t="s">
        <v>10</v>
      </c>
      <c r="D1100" s="4">
        <v>4232151303300</v>
      </c>
      <c r="E1100" s="5" t="s">
        <v>27</v>
      </c>
      <c r="F1100" s="5" t="str">
        <f>VLOOKUP(D:D,'قائمة الطرح'!B:C,2,)</f>
        <v>"SCREW, SCHANZ FOR MEDIUM EXTERNAL FIXATION SELF-DRILLING, ASSORTEDLENGTHS"</v>
      </c>
      <c r="G1100" s="5" t="s">
        <v>12</v>
      </c>
      <c r="H1100" s="5">
        <v>90</v>
      </c>
    </row>
    <row r="1101" spans="1:8" x14ac:dyDescent="0.25">
      <c r="A1101" s="5" t="s">
        <v>8</v>
      </c>
      <c r="B1101" s="5" t="s">
        <v>39</v>
      </c>
      <c r="C1101" s="5" t="s">
        <v>10</v>
      </c>
      <c r="D1101" s="4">
        <v>4232151303300</v>
      </c>
      <c r="E1101" s="5" t="s">
        <v>17</v>
      </c>
      <c r="F1101" s="5" t="str">
        <f>VLOOKUP(D:D,'قائمة الطرح'!B:C,2,)</f>
        <v>"SCREW, SCHANZ FOR MEDIUM EXTERNAL FIXATION SELF-DRILLING, ASSORTEDLENGTHS"</v>
      </c>
      <c r="G1101" s="5" t="s">
        <v>12</v>
      </c>
      <c r="H1101" s="5">
        <v>50</v>
      </c>
    </row>
    <row r="1102" spans="1:8" x14ac:dyDescent="0.25">
      <c r="A1102" s="5" t="s">
        <v>8</v>
      </c>
      <c r="B1102" s="5" t="s">
        <v>39</v>
      </c>
      <c r="C1102" s="5" t="s">
        <v>10</v>
      </c>
      <c r="D1102" s="4">
        <v>4232151303300</v>
      </c>
      <c r="E1102" s="5" t="s">
        <v>20</v>
      </c>
      <c r="F1102" s="5" t="str">
        <f>VLOOKUP(D:D,'قائمة الطرح'!B:C,2,)</f>
        <v>"SCREW, SCHANZ FOR MEDIUM EXTERNAL FIXATION SELF-DRILLING, ASSORTEDLENGTHS"</v>
      </c>
      <c r="G1102" s="5" t="s">
        <v>12</v>
      </c>
      <c r="H1102" s="5">
        <v>180</v>
      </c>
    </row>
    <row r="1103" spans="1:8" x14ac:dyDescent="0.25">
      <c r="A1103" s="5" t="s">
        <v>8</v>
      </c>
      <c r="B1103" s="5" t="s">
        <v>39</v>
      </c>
      <c r="C1103" s="5" t="s">
        <v>10</v>
      </c>
      <c r="D1103" s="4">
        <v>4232151303300</v>
      </c>
      <c r="E1103" s="5" t="s">
        <v>18</v>
      </c>
      <c r="F1103" s="5" t="str">
        <f>VLOOKUP(D:D,'قائمة الطرح'!B:C,2,)</f>
        <v>"SCREW, SCHANZ FOR MEDIUM EXTERNAL FIXATION SELF-DRILLING, ASSORTEDLENGTHS"</v>
      </c>
      <c r="G1103" s="5" t="s">
        <v>12</v>
      </c>
      <c r="H1103" s="5">
        <v>105</v>
      </c>
    </row>
    <row r="1104" spans="1:8" x14ac:dyDescent="0.25">
      <c r="A1104" s="5" t="s">
        <v>8</v>
      </c>
      <c r="B1104" s="5" t="s">
        <v>39</v>
      </c>
      <c r="C1104" s="5" t="s">
        <v>10</v>
      </c>
      <c r="D1104" s="4">
        <v>4232151303300</v>
      </c>
      <c r="E1104" s="5" t="s">
        <v>23</v>
      </c>
      <c r="F1104" s="5" t="str">
        <f>VLOOKUP(D:D,'قائمة الطرح'!B:C,2,)</f>
        <v>"SCREW, SCHANZ FOR MEDIUM EXTERNAL FIXATION SELF-DRILLING, ASSORTEDLENGTHS"</v>
      </c>
      <c r="G1104" s="5" t="s">
        <v>12</v>
      </c>
      <c r="H1104" s="5">
        <v>30</v>
      </c>
    </row>
    <row r="1105" spans="1:8" x14ac:dyDescent="0.25">
      <c r="A1105" s="5" t="s">
        <v>8</v>
      </c>
      <c r="B1105" s="5" t="s">
        <v>39</v>
      </c>
      <c r="C1105" s="5" t="s">
        <v>10</v>
      </c>
      <c r="D1105" s="4">
        <v>4232151303300</v>
      </c>
      <c r="E1105" s="5" t="s">
        <v>19</v>
      </c>
      <c r="F1105" s="5" t="str">
        <f>VLOOKUP(D:D,'قائمة الطرح'!B:C,2,)</f>
        <v>"SCREW, SCHANZ FOR MEDIUM EXTERNAL FIXATION SELF-DRILLING, ASSORTEDLENGTHS"</v>
      </c>
      <c r="G1105" s="5" t="s">
        <v>12</v>
      </c>
      <c r="H1105" s="5">
        <v>22</v>
      </c>
    </row>
    <row r="1106" spans="1:8" x14ac:dyDescent="0.25">
      <c r="A1106" s="5" t="s">
        <v>8</v>
      </c>
      <c r="B1106" s="5" t="s">
        <v>39</v>
      </c>
      <c r="C1106" s="5" t="s">
        <v>10</v>
      </c>
      <c r="D1106" s="4">
        <v>4232151303400</v>
      </c>
      <c r="E1106" s="5" t="s">
        <v>37</v>
      </c>
      <c r="F1106" s="5" t="str">
        <f>VLOOKUP(D:D,'قائمة الطرح'!B:C,2,)</f>
        <v>SCHANZ SCREW 5 MM WITH CAP ASSORTED LENGTH AS REQUIRED BY END USER ON DEMAND, ORTHOPEDIC</v>
      </c>
      <c r="G1106" s="5" t="s">
        <v>12</v>
      </c>
      <c r="H1106" s="5">
        <v>5</v>
      </c>
    </row>
    <row r="1107" spans="1:8" x14ac:dyDescent="0.25">
      <c r="A1107" s="5" t="s">
        <v>8</v>
      </c>
      <c r="B1107" s="5" t="s">
        <v>39</v>
      </c>
      <c r="C1107" s="5" t="s">
        <v>10</v>
      </c>
      <c r="D1107" s="4">
        <v>4232151303400</v>
      </c>
      <c r="E1107" s="5" t="s">
        <v>14</v>
      </c>
      <c r="F1107" s="5" t="str">
        <f>VLOOKUP(D:D,'قائمة الطرح'!B:C,2,)</f>
        <v>SCHANZ SCREW 5 MM WITH CAP ASSORTED LENGTH AS REQUIRED BY END USER ON DEMAND, ORTHOPEDIC</v>
      </c>
      <c r="G1107" s="5" t="s">
        <v>12</v>
      </c>
      <c r="H1107" s="5">
        <v>156</v>
      </c>
    </row>
    <row r="1108" spans="1:8" x14ac:dyDescent="0.25">
      <c r="A1108" s="5" t="s">
        <v>8</v>
      </c>
      <c r="B1108" s="5" t="s">
        <v>39</v>
      </c>
      <c r="C1108" s="5" t="s">
        <v>10</v>
      </c>
      <c r="D1108" s="4">
        <v>4232151303400</v>
      </c>
      <c r="E1108" s="5" t="s">
        <v>15</v>
      </c>
      <c r="F1108" s="5" t="str">
        <f>VLOOKUP(D:D,'قائمة الطرح'!B:C,2,)</f>
        <v>SCHANZ SCREW 5 MM WITH CAP ASSORTED LENGTH AS REQUIRED BY END USER ON DEMAND, ORTHOPEDIC</v>
      </c>
      <c r="G1108" s="5" t="s">
        <v>12</v>
      </c>
      <c r="H1108" s="5">
        <v>2</v>
      </c>
    </row>
    <row r="1109" spans="1:8" x14ac:dyDescent="0.25">
      <c r="A1109" s="5" t="s">
        <v>8</v>
      </c>
      <c r="B1109" s="5" t="s">
        <v>39</v>
      </c>
      <c r="C1109" s="5" t="s">
        <v>10</v>
      </c>
      <c r="D1109" s="4">
        <v>4232151303400</v>
      </c>
      <c r="E1109" s="5" t="s">
        <v>16</v>
      </c>
      <c r="F1109" s="5" t="str">
        <f>VLOOKUP(D:D,'قائمة الطرح'!B:C,2,)</f>
        <v>SCHANZ SCREW 5 MM WITH CAP ASSORTED LENGTH AS REQUIRED BY END USER ON DEMAND, ORTHOPEDIC</v>
      </c>
      <c r="G1109" s="5" t="s">
        <v>12</v>
      </c>
      <c r="H1109" s="5">
        <v>147</v>
      </c>
    </row>
    <row r="1110" spans="1:8" x14ac:dyDescent="0.25">
      <c r="A1110" s="5" t="s">
        <v>8</v>
      </c>
      <c r="B1110" s="5" t="s">
        <v>39</v>
      </c>
      <c r="C1110" s="5" t="s">
        <v>10</v>
      </c>
      <c r="D1110" s="4">
        <v>4232151303400</v>
      </c>
      <c r="E1110" s="5" t="s">
        <v>17</v>
      </c>
      <c r="F1110" s="5" t="str">
        <f>VLOOKUP(D:D,'قائمة الطرح'!B:C,2,)</f>
        <v>SCHANZ SCREW 5 MM WITH CAP ASSORTED LENGTH AS REQUIRED BY END USER ON DEMAND, ORTHOPEDIC</v>
      </c>
      <c r="G1110" s="5" t="s">
        <v>12</v>
      </c>
      <c r="H1110" s="5">
        <v>60</v>
      </c>
    </row>
    <row r="1111" spans="1:8" x14ac:dyDescent="0.25">
      <c r="A1111" s="5" t="s">
        <v>8</v>
      </c>
      <c r="B1111" s="5" t="s">
        <v>39</v>
      </c>
      <c r="C1111" s="5" t="s">
        <v>10</v>
      </c>
      <c r="D1111" s="4">
        <v>4232151303400</v>
      </c>
      <c r="E1111" s="5" t="s">
        <v>19</v>
      </c>
      <c r="F1111" s="5" t="str">
        <f>VLOOKUP(D:D,'قائمة الطرح'!B:C,2,)</f>
        <v>SCHANZ SCREW 5 MM WITH CAP ASSORTED LENGTH AS REQUIRED BY END USER ON DEMAND, ORTHOPEDIC</v>
      </c>
      <c r="G1111" s="5" t="s">
        <v>12</v>
      </c>
      <c r="H1111" s="5">
        <v>22</v>
      </c>
    </row>
    <row r="1112" spans="1:8" x14ac:dyDescent="0.25">
      <c r="A1112" s="5" t="s">
        <v>8</v>
      </c>
      <c r="B1112" s="5" t="s">
        <v>39</v>
      </c>
      <c r="C1112" s="5" t="s">
        <v>10</v>
      </c>
      <c r="D1112" s="4">
        <v>4232151303500</v>
      </c>
      <c r="E1112" s="5" t="s">
        <v>21</v>
      </c>
      <c r="F1112" s="5" t="str">
        <f>VLOOKUP(D:D,'قائمة الطرح'!B:C,2,)</f>
        <v>"SCREW, SCHANZ FOR SMALL EXTERNAL FIXATOR ASSORTED THREADS AND LENGTHS,SELF-DRILLING"</v>
      </c>
      <c r="G1112" s="5" t="s">
        <v>12</v>
      </c>
      <c r="H1112" s="5">
        <v>120</v>
      </c>
    </row>
    <row r="1113" spans="1:8" x14ac:dyDescent="0.25">
      <c r="A1113" s="5" t="s">
        <v>8</v>
      </c>
      <c r="B1113" s="5" t="s">
        <v>39</v>
      </c>
      <c r="C1113" s="5" t="s">
        <v>10</v>
      </c>
      <c r="D1113" s="4">
        <v>4232151303500</v>
      </c>
      <c r="E1113" s="5" t="s">
        <v>26</v>
      </c>
      <c r="F1113" s="5" t="str">
        <f>VLOOKUP(D:D,'قائمة الطرح'!B:C,2,)</f>
        <v>"SCREW, SCHANZ FOR SMALL EXTERNAL FIXATOR ASSORTED THREADS AND LENGTHS,SELF-DRILLING"</v>
      </c>
      <c r="G1113" s="5" t="s">
        <v>12</v>
      </c>
      <c r="H1113" s="5">
        <v>30</v>
      </c>
    </row>
    <row r="1114" spans="1:8" x14ac:dyDescent="0.25">
      <c r="A1114" s="5" t="s">
        <v>8</v>
      </c>
      <c r="B1114" s="5" t="s">
        <v>39</v>
      </c>
      <c r="C1114" s="5" t="s">
        <v>10</v>
      </c>
      <c r="D1114" s="4">
        <v>4232151303500</v>
      </c>
      <c r="E1114" s="5" t="s">
        <v>38</v>
      </c>
      <c r="F1114" s="5" t="str">
        <f>VLOOKUP(D:D,'قائمة الطرح'!B:C,2,)</f>
        <v>"SCREW, SCHANZ FOR SMALL EXTERNAL FIXATOR ASSORTED THREADS AND LENGTHS,SELF-DRILLING"</v>
      </c>
      <c r="G1114" s="5" t="s">
        <v>12</v>
      </c>
      <c r="H1114" s="5">
        <v>10</v>
      </c>
    </row>
    <row r="1115" spans="1:8" x14ac:dyDescent="0.25">
      <c r="A1115" s="5" t="s">
        <v>8</v>
      </c>
      <c r="B1115" s="5" t="s">
        <v>39</v>
      </c>
      <c r="C1115" s="5" t="s">
        <v>10</v>
      </c>
      <c r="D1115" s="4">
        <v>4232151303500</v>
      </c>
      <c r="E1115" s="5" t="s">
        <v>24</v>
      </c>
      <c r="F1115" s="5" t="str">
        <f>VLOOKUP(D:D,'قائمة الطرح'!B:C,2,)</f>
        <v>"SCREW, SCHANZ FOR SMALL EXTERNAL FIXATOR ASSORTED THREADS AND LENGTHS,SELF-DRILLING"</v>
      </c>
      <c r="G1115" s="5" t="s">
        <v>12</v>
      </c>
      <c r="H1115" s="5">
        <v>112</v>
      </c>
    </row>
    <row r="1116" spans="1:8" x14ac:dyDescent="0.25">
      <c r="A1116" s="5" t="s">
        <v>8</v>
      </c>
      <c r="B1116" s="5" t="s">
        <v>39</v>
      </c>
      <c r="C1116" s="5" t="s">
        <v>10</v>
      </c>
      <c r="D1116" s="4">
        <v>4232151303500</v>
      </c>
      <c r="E1116" s="5" t="s">
        <v>40</v>
      </c>
      <c r="F1116" s="5" t="str">
        <f>VLOOKUP(D:D,'قائمة الطرح'!B:C,2,)</f>
        <v>"SCREW, SCHANZ FOR SMALL EXTERNAL FIXATOR ASSORTED THREADS AND LENGTHS,SELF-DRILLING"</v>
      </c>
      <c r="G1116" s="5" t="s">
        <v>12</v>
      </c>
      <c r="H1116" s="5">
        <v>8</v>
      </c>
    </row>
    <row r="1117" spans="1:8" x14ac:dyDescent="0.25">
      <c r="A1117" s="5" t="s">
        <v>8</v>
      </c>
      <c r="B1117" s="5" t="s">
        <v>39</v>
      </c>
      <c r="C1117" s="5" t="s">
        <v>10</v>
      </c>
      <c r="D1117" s="4">
        <v>4232151303500</v>
      </c>
      <c r="E1117" s="5" t="s">
        <v>11</v>
      </c>
      <c r="F1117" s="5" t="str">
        <f>VLOOKUP(D:D,'قائمة الطرح'!B:C,2,)</f>
        <v>"SCREW, SCHANZ FOR SMALL EXTERNAL FIXATOR ASSORTED THREADS AND LENGTHS,SELF-DRILLING"</v>
      </c>
      <c r="G1117" s="5" t="s">
        <v>12</v>
      </c>
      <c r="H1117" s="5">
        <v>40</v>
      </c>
    </row>
    <row r="1118" spans="1:8" x14ac:dyDescent="0.25">
      <c r="A1118" s="5" t="s">
        <v>8</v>
      </c>
      <c r="B1118" s="5" t="s">
        <v>39</v>
      </c>
      <c r="C1118" s="5" t="s">
        <v>10</v>
      </c>
      <c r="D1118" s="4">
        <v>4232151303500</v>
      </c>
      <c r="E1118" s="5" t="s">
        <v>13</v>
      </c>
      <c r="F1118" s="5" t="str">
        <f>VLOOKUP(D:D,'قائمة الطرح'!B:C,2,)</f>
        <v>"SCREW, SCHANZ FOR SMALL EXTERNAL FIXATOR ASSORTED THREADS AND LENGTHS,SELF-DRILLING"</v>
      </c>
      <c r="G1118" s="5" t="s">
        <v>12</v>
      </c>
      <c r="H1118" s="5">
        <v>70</v>
      </c>
    </row>
    <row r="1119" spans="1:8" x14ac:dyDescent="0.25">
      <c r="A1119" s="5" t="s">
        <v>8</v>
      </c>
      <c r="B1119" s="5" t="s">
        <v>39</v>
      </c>
      <c r="C1119" s="5" t="s">
        <v>10</v>
      </c>
      <c r="D1119" s="4">
        <v>4232151303500</v>
      </c>
      <c r="E1119" s="5" t="s">
        <v>15</v>
      </c>
      <c r="F1119" s="5" t="str">
        <f>VLOOKUP(D:D,'قائمة الطرح'!B:C,2,)</f>
        <v>"SCREW, SCHANZ FOR SMALL EXTERNAL FIXATOR ASSORTED THREADS AND LENGTHS,SELF-DRILLING"</v>
      </c>
      <c r="G1119" s="5" t="s">
        <v>12</v>
      </c>
      <c r="H1119" s="5">
        <v>110</v>
      </c>
    </row>
    <row r="1120" spans="1:8" x14ac:dyDescent="0.25">
      <c r="A1120" s="5" t="s">
        <v>8</v>
      </c>
      <c r="B1120" s="5" t="s">
        <v>39</v>
      </c>
      <c r="C1120" s="5" t="s">
        <v>10</v>
      </c>
      <c r="D1120" s="4">
        <v>4232151303500</v>
      </c>
      <c r="E1120" s="5" t="s">
        <v>16</v>
      </c>
      <c r="F1120" s="5" t="str">
        <f>VLOOKUP(D:D,'قائمة الطرح'!B:C,2,)</f>
        <v>"SCREW, SCHANZ FOR SMALL EXTERNAL FIXATOR ASSORTED THREADS AND LENGTHS,SELF-DRILLING"</v>
      </c>
      <c r="G1120" s="5" t="s">
        <v>12</v>
      </c>
      <c r="H1120" s="5">
        <v>60</v>
      </c>
    </row>
    <row r="1121" spans="1:8" x14ac:dyDescent="0.25">
      <c r="A1121" s="5" t="s">
        <v>8</v>
      </c>
      <c r="B1121" s="5" t="s">
        <v>39</v>
      </c>
      <c r="C1121" s="5" t="s">
        <v>10</v>
      </c>
      <c r="D1121" s="4">
        <v>4232151303500</v>
      </c>
      <c r="E1121" s="5" t="s">
        <v>27</v>
      </c>
      <c r="F1121" s="5" t="str">
        <f>VLOOKUP(D:D,'قائمة الطرح'!B:C,2,)</f>
        <v>"SCREW, SCHANZ FOR SMALL EXTERNAL FIXATOR ASSORTED THREADS AND LENGTHS,SELF-DRILLING"</v>
      </c>
      <c r="G1121" s="5" t="s">
        <v>12</v>
      </c>
      <c r="H1121" s="5">
        <v>20</v>
      </c>
    </row>
    <row r="1122" spans="1:8" x14ac:dyDescent="0.25">
      <c r="A1122" s="5" t="s">
        <v>8</v>
      </c>
      <c r="B1122" s="5" t="s">
        <v>39</v>
      </c>
      <c r="C1122" s="5" t="s">
        <v>10</v>
      </c>
      <c r="D1122" s="4">
        <v>4232151303500</v>
      </c>
      <c r="E1122" s="5" t="s">
        <v>18</v>
      </c>
      <c r="F1122" s="5" t="str">
        <f>VLOOKUP(D:D,'قائمة الطرح'!B:C,2,)</f>
        <v>"SCREW, SCHANZ FOR SMALL EXTERNAL FIXATOR ASSORTED THREADS AND LENGTHS,SELF-DRILLING"</v>
      </c>
      <c r="G1122" s="5" t="s">
        <v>12</v>
      </c>
      <c r="H1122" s="5">
        <v>36</v>
      </c>
    </row>
    <row r="1123" spans="1:8" x14ac:dyDescent="0.25">
      <c r="A1123" s="5" t="s">
        <v>8</v>
      </c>
      <c r="B1123" s="5" t="s">
        <v>39</v>
      </c>
      <c r="C1123" s="5" t="s">
        <v>10</v>
      </c>
      <c r="D1123" s="4">
        <v>4232151303500</v>
      </c>
      <c r="E1123" s="5" t="s">
        <v>23</v>
      </c>
      <c r="F1123" s="5" t="str">
        <f>VLOOKUP(D:D,'قائمة الطرح'!B:C,2,)</f>
        <v>"SCREW, SCHANZ FOR SMALL EXTERNAL FIXATOR ASSORTED THREADS AND LENGTHS,SELF-DRILLING"</v>
      </c>
      <c r="G1123" s="5" t="s">
        <v>12</v>
      </c>
      <c r="H1123" s="5">
        <v>20</v>
      </c>
    </row>
    <row r="1124" spans="1:8" x14ac:dyDescent="0.25">
      <c r="A1124" s="5" t="s">
        <v>8</v>
      </c>
      <c r="B1124" s="5" t="s">
        <v>39</v>
      </c>
      <c r="C1124" s="5" t="s">
        <v>10</v>
      </c>
      <c r="D1124" s="4">
        <v>4232151303500</v>
      </c>
      <c r="E1124" s="5" t="s">
        <v>19</v>
      </c>
      <c r="F1124" s="5" t="str">
        <f>VLOOKUP(D:D,'قائمة الطرح'!B:C,2,)</f>
        <v>"SCREW, SCHANZ FOR SMALL EXTERNAL FIXATOR ASSORTED THREADS AND LENGTHS,SELF-DRILLING"</v>
      </c>
      <c r="G1124" s="5" t="s">
        <v>12</v>
      </c>
      <c r="H1124" s="5">
        <v>15</v>
      </c>
    </row>
    <row r="1125" spans="1:8" x14ac:dyDescent="0.25">
      <c r="A1125" s="5" t="s">
        <v>8</v>
      </c>
      <c r="B1125" s="5" t="s">
        <v>39</v>
      </c>
      <c r="C1125" s="5" t="s">
        <v>10</v>
      </c>
      <c r="D1125" s="4">
        <v>4232151303500</v>
      </c>
      <c r="E1125" s="5" t="s">
        <v>25</v>
      </c>
      <c r="F1125" s="5" t="str">
        <f>VLOOKUP(D:D,'قائمة الطرح'!B:C,2,)</f>
        <v>"SCREW, SCHANZ FOR SMALL EXTERNAL FIXATOR ASSORTED THREADS AND LENGTHS,SELF-DRILLING"</v>
      </c>
      <c r="G1125" s="5" t="s">
        <v>12</v>
      </c>
      <c r="H1125" s="5">
        <v>6</v>
      </c>
    </row>
    <row r="1126" spans="1:8" x14ac:dyDescent="0.25">
      <c r="A1126" s="5" t="s">
        <v>8</v>
      </c>
      <c r="B1126" s="5" t="s">
        <v>39</v>
      </c>
      <c r="C1126" s="5" t="s">
        <v>10</v>
      </c>
      <c r="D1126" s="4">
        <v>4232151303600</v>
      </c>
      <c r="E1126" s="5" t="s">
        <v>24</v>
      </c>
      <c r="F1126" s="5" t="str">
        <f>VLOOKUP(D:D,'قائمة الطرح'!B:C,2,)</f>
        <v>SCHANZ SCREW FOR SMALL FIXATOR 4 MM THREADS 3 MM, STAINLESS, ASSORTED LENGTH AS REQUIRED BY END USER ON DEMAND, ORTHOPEDIC</v>
      </c>
      <c r="G1126" s="5" t="s">
        <v>12</v>
      </c>
      <c r="H1126" s="5">
        <v>28</v>
      </c>
    </row>
    <row r="1127" spans="1:8" x14ac:dyDescent="0.25">
      <c r="A1127" s="5" t="s">
        <v>8</v>
      </c>
      <c r="B1127" s="5" t="s">
        <v>39</v>
      </c>
      <c r="C1127" s="5" t="s">
        <v>10</v>
      </c>
      <c r="D1127" s="4">
        <v>4232151303600</v>
      </c>
      <c r="E1127" s="5" t="s">
        <v>13</v>
      </c>
      <c r="F1127" s="5" t="str">
        <f>VLOOKUP(D:D,'قائمة الطرح'!B:C,2,)</f>
        <v>SCHANZ SCREW FOR SMALL FIXATOR 4 MM THREADS 3 MM, STAINLESS, ASSORTED LENGTH AS REQUIRED BY END USER ON DEMAND, ORTHOPEDIC</v>
      </c>
      <c r="G1127" s="5" t="s">
        <v>12</v>
      </c>
      <c r="H1127" s="5">
        <v>40</v>
      </c>
    </row>
    <row r="1128" spans="1:8" x14ac:dyDescent="0.25">
      <c r="A1128" s="5" t="s">
        <v>8</v>
      </c>
      <c r="B1128" s="5" t="s">
        <v>39</v>
      </c>
      <c r="C1128" s="5" t="s">
        <v>10</v>
      </c>
      <c r="D1128" s="4">
        <v>4232151303600</v>
      </c>
      <c r="E1128" s="5" t="s">
        <v>15</v>
      </c>
      <c r="F1128" s="5" t="str">
        <f>VLOOKUP(D:D,'قائمة الطرح'!B:C,2,)</f>
        <v>SCHANZ SCREW FOR SMALL FIXATOR 4 MM THREADS 3 MM, STAINLESS, ASSORTED LENGTH AS REQUIRED BY END USER ON DEMAND, ORTHOPEDIC</v>
      </c>
      <c r="G1128" s="5" t="s">
        <v>12</v>
      </c>
      <c r="H1128" s="5">
        <v>4</v>
      </c>
    </row>
    <row r="1129" spans="1:8" x14ac:dyDescent="0.25">
      <c r="A1129" s="5" t="s">
        <v>8</v>
      </c>
      <c r="B1129" s="5" t="s">
        <v>39</v>
      </c>
      <c r="C1129" s="5" t="s">
        <v>10</v>
      </c>
      <c r="D1129" s="4">
        <v>4232151303600</v>
      </c>
      <c r="E1129" s="5" t="s">
        <v>16</v>
      </c>
      <c r="F1129" s="5" t="str">
        <f>VLOOKUP(D:D,'قائمة الطرح'!B:C,2,)</f>
        <v>SCHANZ SCREW FOR SMALL FIXATOR 4 MM THREADS 3 MM, STAINLESS, ASSORTED LENGTH AS REQUIRED BY END USER ON DEMAND, ORTHOPEDIC</v>
      </c>
      <c r="G1129" s="5" t="s">
        <v>12</v>
      </c>
      <c r="H1129" s="5">
        <v>4</v>
      </c>
    </row>
    <row r="1130" spans="1:8" x14ac:dyDescent="0.25">
      <c r="A1130" s="5" t="s">
        <v>8</v>
      </c>
      <c r="B1130" s="5" t="s">
        <v>39</v>
      </c>
      <c r="C1130" s="5" t="s">
        <v>10</v>
      </c>
      <c r="D1130" s="4">
        <v>4232151303600</v>
      </c>
      <c r="E1130" s="5" t="s">
        <v>27</v>
      </c>
      <c r="F1130" s="5" t="str">
        <f>VLOOKUP(D:D,'قائمة الطرح'!B:C,2,)</f>
        <v>SCHANZ SCREW FOR SMALL FIXATOR 4 MM THREADS 3 MM, STAINLESS, ASSORTED LENGTH AS REQUIRED BY END USER ON DEMAND, ORTHOPEDIC</v>
      </c>
      <c r="G1130" s="5" t="s">
        <v>12</v>
      </c>
      <c r="H1130" s="5">
        <v>13</v>
      </c>
    </row>
    <row r="1131" spans="1:8" x14ac:dyDescent="0.25">
      <c r="A1131" s="5" t="s">
        <v>8</v>
      </c>
      <c r="B1131" s="5" t="s">
        <v>39</v>
      </c>
      <c r="C1131" s="5" t="s">
        <v>10</v>
      </c>
      <c r="D1131" s="4">
        <v>4232151303600</v>
      </c>
      <c r="E1131" s="5" t="s">
        <v>17</v>
      </c>
      <c r="F1131" s="5" t="str">
        <f>VLOOKUP(D:D,'قائمة الطرح'!B:C,2,)</f>
        <v>SCHANZ SCREW FOR SMALL FIXATOR 4 MM THREADS 3 MM, STAINLESS, ASSORTED LENGTH AS REQUIRED BY END USER ON DEMAND, ORTHOPEDIC</v>
      </c>
      <c r="G1131" s="5" t="s">
        <v>12</v>
      </c>
      <c r="H1131" s="5">
        <v>9</v>
      </c>
    </row>
    <row r="1132" spans="1:8" x14ac:dyDescent="0.25">
      <c r="A1132" s="5" t="s">
        <v>8</v>
      </c>
      <c r="B1132" s="5" t="s">
        <v>39</v>
      </c>
      <c r="C1132" s="5" t="s">
        <v>10</v>
      </c>
      <c r="D1132" s="4">
        <v>4232151303600</v>
      </c>
      <c r="E1132" s="5" t="s">
        <v>18</v>
      </c>
      <c r="F1132" s="5" t="str">
        <f>VLOOKUP(D:D,'قائمة الطرح'!B:C,2,)</f>
        <v>SCHANZ SCREW FOR SMALL FIXATOR 4 MM THREADS 3 MM, STAINLESS, ASSORTED LENGTH AS REQUIRED BY END USER ON DEMAND, ORTHOPEDIC</v>
      </c>
      <c r="G1132" s="5" t="s">
        <v>12</v>
      </c>
      <c r="H1132" s="5">
        <v>12</v>
      </c>
    </row>
    <row r="1133" spans="1:8" x14ac:dyDescent="0.25">
      <c r="A1133" s="5" t="s">
        <v>8</v>
      </c>
      <c r="B1133" s="5" t="s">
        <v>39</v>
      </c>
      <c r="C1133" s="5" t="s">
        <v>10</v>
      </c>
      <c r="D1133" s="4">
        <v>4232151303600</v>
      </c>
      <c r="E1133" s="5" t="s">
        <v>23</v>
      </c>
      <c r="F1133" s="5" t="str">
        <f>VLOOKUP(D:D,'قائمة الطرح'!B:C,2,)</f>
        <v>SCHANZ SCREW FOR SMALL FIXATOR 4 MM THREADS 3 MM, STAINLESS, ASSORTED LENGTH AS REQUIRED BY END USER ON DEMAND, ORTHOPEDIC</v>
      </c>
      <c r="G1133" s="5" t="s">
        <v>12</v>
      </c>
      <c r="H1133" s="5">
        <v>13</v>
      </c>
    </row>
    <row r="1134" spans="1:8" x14ac:dyDescent="0.25">
      <c r="A1134" s="5" t="s">
        <v>8</v>
      </c>
      <c r="B1134" s="5" t="s">
        <v>39</v>
      </c>
      <c r="C1134" s="5" t="s">
        <v>10</v>
      </c>
      <c r="D1134" s="4">
        <v>4232151303600</v>
      </c>
      <c r="E1134" s="5" t="s">
        <v>19</v>
      </c>
      <c r="F1134" s="5" t="str">
        <f>VLOOKUP(D:D,'قائمة الطرح'!B:C,2,)</f>
        <v>SCHANZ SCREW FOR SMALL FIXATOR 4 MM THREADS 3 MM, STAINLESS, ASSORTED LENGTH AS REQUIRED BY END USER ON DEMAND, ORTHOPEDIC</v>
      </c>
      <c r="G1134" s="5" t="s">
        <v>12</v>
      </c>
      <c r="H1134" s="5">
        <v>11</v>
      </c>
    </row>
    <row r="1135" spans="1:8" x14ac:dyDescent="0.25">
      <c r="A1135" s="5" t="s">
        <v>8</v>
      </c>
      <c r="B1135" s="5" t="s">
        <v>39</v>
      </c>
      <c r="C1135" s="5" t="s">
        <v>10</v>
      </c>
      <c r="D1135" s="4">
        <v>4232151303800</v>
      </c>
      <c r="E1135" s="5" t="s">
        <v>15</v>
      </c>
      <c r="F1135" s="5" t="str">
        <f>VLOOKUP(D:D,'قائمة الطرح'!B:C,2,)</f>
        <v>"SCREW, HYDROXYAPATITE COATED SCHANZ PIN FOR LARGE EXTERNAL FIXATION,ASSORTED LENGTHS"</v>
      </c>
      <c r="G1135" s="5" t="s">
        <v>12</v>
      </c>
      <c r="H1135" s="5">
        <v>48</v>
      </c>
    </row>
    <row r="1136" spans="1:8" x14ac:dyDescent="0.25">
      <c r="A1136" s="5" t="s">
        <v>8</v>
      </c>
      <c r="B1136" s="5" t="s">
        <v>39</v>
      </c>
      <c r="C1136" s="5" t="s">
        <v>10</v>
      </c>
      <c r="D1136" s="4">
        <v>4232151304600</v>
      </c>
      <c r="E1136" s="5" t="s">
        <v>21</v>
      </c>
      <c r="F1136" s="5" t="str">
        <f>VLOOKUP(D:D,'قائمة الطرح'!B:C,2,)</f>
        <v>"SCREW, SCHANZ FOR SMALL EXTERNAL FIXATION SELF-DRILLING, ASSORTEDLENGTHS, SELF-DRILLING"</v>
      </c>
      <c r="G1136" s="5" t="s">
        <v>12</v>
      </c>
      <c r="H1136" s="5">
        <v>150</v>
      </c>
    </row>
    <row r="1137" spans="1:8" x14ac:dyDescent="0.25">
      <c r="A1137" s="5" t="s">
        <v>8</v>
      </c>
      <c r="B1137" s="5" t="s">
        <v>39</v>
      </c>
      <c r="C1137" s="5" t="s">
        <v>10</v>
      </c>
      <c r="D1137" s="4">
        <v>4232151304600</v>
      </c>
      <c r="E1137" s="5" t="s">
        <v>14</v>
      </c>
      <c r="F1137" s="5" t="str">
        <f>VLOOKUP(D:D,'قائمة الطرح'!B:C,2,)</f>
        <v>"SCREW, SCHANZ FOR SMALL EXTERNAL FIXATION SELF-DRILLING, ASSORTEDLENGTHS, SELF-DRILLING"</v>
      </c>
      <c r="G1137" s="5" t="s">
        <v>12</v>
      </c>
      <c r="H1137" s="5">
        <v>2</v>
      </c>
    </row>
    <row r="1138" spans="1:8" x14ac:dyDescent="0.25">
      <c r="A1138" s="5" t="s">
        <v>8</v>
      </c>
      <c r="B1138" s="5" t="s">
        <v>39</v>
      </c>
      <c r="C1138" s="5" t="s">
        <v>10</v>
      </c>
      <c r="D1138" s="4">
        <v>4232151304600</v>
      </c>
      <c r="E1138" s="5" t="s">
        <v>44</v>
      </c>
      <c r="F1138" s="5" t="str">
        <f>VLOOKUP(D:D,'قائمة الطرح'!B:C,2,)</f>
        <v>"SCREW, SCHANZ FOR SMALL EXTERNAL FIXATION SELF-DRILLING, ASSORTEDLENGTHS, SELF-DRILLING"</v>
      </c>
      <c r="G1138" s="5" t="s">
        <v>12</v>
      </c>
      <c r="H1138" s="5">
        <v>2</v>
      </c>
    </row>
    <row r="1139" spans="1:8" x14ac:dyDescent="0.25">
      <c r="A1139" s="5" t="s">
        <v>8</v>
      </c>
      <c r="B1139" s="5" t="s">
        <v>39</v>
      </c>
      <c r="C1139" s="5" t="s">
        <v>10</v>
      </c>
      <c r="D1139" s="4">
        <v>4232151304600</v>
      </c>
      <c r="E1139" s="5" t="s">
        <v>16</v>
      </c>
      <c r="F1139" s="5" t="str">
        <f>VLOOKUP(D:D,'قائمة الطرح'!B:C,2,)</f>
        <v>"SCREW, SCHANZ FOR SMALL EXTERNAL FIXATION SELF-DRILLING, ASSORTEDLENGTHS, SELF-DRILLING"</v>
      </c>
      <c r="G1139" s="5" t="s">
        <v>12</v>
      </c>
      <c r="H1139" s="5">
        <v>146</v>
      </c>
    </row>
    <row r="1140" spans="1:8" x14ac:dyDescent="0.25">
      <c r="A1140" s="5" t="s">
        <v>8</v>
      </c>
      <c r="B1140" s="5" t="s">
        <v>39</v>
      </c>
      <c r="C1140" s="5" t="s">
        <v>10</v>
      </c>
      <c r="D1140" s="4">
        <v>4232151304600</v>
      </c>
      <c r="E1140" s="5" t="s">
        <v>22</v>
      </c>
      <c r="F1140" s="5" t="str">
        <f>VLOOKUP(D:D,'قائمة الطرح'!B:C,2,)</f>
        <v>"SCREW, SCHANZ FOR SMALL EXTERNAL FIXATION SELF-DRILLING, ASSORTEDLENGTHS, SELF-DRILLING"</v>
      </c>
      <c r="G1140" s="5" t="s">
        <v>12</v>
      </c>
      <c r="H1140" s="5">
        <v>40</v>
      </c>
    </row>
    <row r="1141" spans="1:8" x14ac:dyDescent="0.25">
      <c r="A1141" s="5" t="s">
        <v>8</v>
      </c>
      <c r="B1141" s="5" t="s">
        <v>39</v>
      </c>
      <c r="C1141" s="5" t="s">
        <v>10</v>
      </c>
      <c r="D1141" s="4">
        <v>4232151304600</v>
      </c>
      <c r="E1141" s="5" t="s">
        <v>19</v>
      </c>
      <c r="F1141" s="5" t="str">
        <f>VLOOKUP(D:D,'قائمة الطرح'!B:C,2,)</f>
        <v>"SCREW, SCHANZ FOR SMALL EXTERNAL FIXATION SELF-DRILLING, ASSORTEDLENGTHS, SELF-DRILLING"</v>
      </c>
      <c r="G1141" s="5" t="s">
        <v>12</v>
      </c>
      <c r="H1141" s="5">
        <v>15</v>
      </c>
    </row>
    <row r="1142" spans="1:8" x14ac:dyDescent="0.25">
      <c r="A1142" s="5" t="s">
        <v>8</v>
      </c>
      <c r="B1142" s="5" t="s">
        <v>39</v>
      </c>
      <c r="C1142" s="5" t="s">
        <v>10</v>
      </c>
      <c r="D1142" s="4">
        <v>4232151600300</v>
      </c>
      <c r="E1142" s="5" t="s">
        <v>21</v>
      </c>
      <c r="F1142" s="5" t="str">
        <f>VLOOKUP(D:D,'قائمة الطرح'!B:C,2,)</f>
        <v>"ENDCAP, FOR TITANIUM INTRAMEDULLARY FLEXIBLE NAIL, ASSORTED SIZES"</v>
      </c>
      <c r="G1142" s="5" t="s">
        <v>12</v>
      </c>
      <c r="H1142" s="5">
        <v>66</v>
      </c>
    </row>
    <row r="1143" spans="1:8" x14ac:dyDescent="0.25">
      <c r="A1143" s="5" t="s">
        <v>8</v>
      </c>
      <c r="B1143" s="5" t="s">
        <v>39</v>
      </c>
      <c r="C1143" s="5" t="s">
        <v>10</v>
      </c>
      <c r="D1143" s="4">
        <v>4232151600300</v>
      </c>
      <c r="E1143" s="5" t="s">
        <v>27</v>
      </c>
      <c r="F1143" s="5" t="str">
        <f>VLOOKUP(D:D,'قائمة الطرح'!B:C,2,)</f>
        <v>"ENDCAP, FOR TITANIUM INTRAMEDULLARY FLEXIBLE NAIL, ASSORTED SIZES"</v>
      </c>
      <c r="G1143" s="5" t="s">
        <v>12</v>
      </c>
      <c r="H1143" s="5">
        <v>30</v>
      </c>
    </row>
    <row r="1144" spans="1:8" x14ac:dyDescent="0.25">
      <c r="A1144" s="5" t="s">
        <v>8</v>
      </c>
      <c r="B1144" s="5" t="s">
        <v>39</v>
      </c>
      <c r="C1144" s="5" t="s">
        <v>10</v>
      </c>
      <c r="D1144" s="4">
        <v>4232151600300</v>
      </c>
      <c r="E1144" s="5" t="s">
        <v>17</v>
      </c>
      <c r="F1144" s="5" t="str">
        <f>VLOOKUP(D:D,'قائمة الطرح'!B:C,2,)</f>
        <v>"ENDCAP, FOR TITANIUM INTRAMEDULLARY FLEXIBLE NAIL, ASSORTED SIZES"</v>
      </c>
      <c r="G1144" s="5" t="s">
        <v>12</v>
      </c>
      <c r="H1144" s="5">
        <v>40</v>
      </c>
    </row>
    <row r="1145" spans="1:8" x14ac:dyDescent="0.25">
      <c r="A1145" s="5" t="s">
        <v>8</v>
      </c>
      <c r="B1145" s="5" t="s">
        <v>39</v>
      </c>
      <c r="C1145" s="5" t="s">
        <v>10</v>
      </c>
      <c r="D1145" s="4">
        <v>4232151600300</v>
      </c>
      <c r="E1145" s="5" t="s">
        <v>19</v>
      </c>
      <c r="F1145" s="5" t="str">
        <f>VLOOKUP(D:D,'قائمة الطرح'!B:C,2,)</f>
        <v>"ENDCAP, FOR TITANIUM INTRAMEDULLARY FLEXIBLE NAIL, ASSORTED SIZES"</v>
      </c>
      <c r="G1145" s="5" t="s">
        <v>12</v>
      </c>
      <c r="H1145" s="5">
        <v>22</v>
      </c>
    </row>
    <row r="1146" spans="1:8" x14ac:dyDescent="0.25">
      <c r="A1146" s="5" t="s">
        <v>8</v>
      </c>
      <c r="B1146" s="5" t="s">
        <v>39</v>
      </c>
      <c r="C1146" s="5" t="s">
        <v>10</v>
      </c>
      <c r="D1146" s="4">
        <v>4232151600500</v>
      </c>
      <c r="E1146" s="5" t="s">
        <v>26</v>
      </c>
      <c r="F1146" s="5" t="str">
        <f>VLOOKUP(D:D,'قائمة الطرح'!B:C,2,)</f>
        <v>SCREW, PROXIMAL LOCKING TITANIUM FOR TITANIUM PIRIFORMIS NAILS ASSORTED LENGTH AS REQUESTED BY END USER, ORTHOPEDIC</v>
      </c>
      <c r="G1146" s="5" t="s">
        <v>12</v>
      </c>
      <c r="H1146" s="5">
        <v>30</v>
      </c>
    </row>
    <row r="1147" spans="1:8" x14ac:dyDescent="0.25">
      <c r="A1147" s="5" t="s">
        <v>8</v>
      </c>
      <c r="B1147" s="5" t="s">
        <v>39</v>
      </c>
      <c r="C1147" s="5" t="s">
        <v>10</v>
      </c>
      <c r="D1147" s="4">
        <v>4232151600600</v>
      </c>
      <c r="E1147" s="5" t="s">
        <v>26</v>
      </c>
      <c r="F1147" s="5" t="str">
        <f>VLOOKUP(D:D,'قائمة الطرح'!B:C,2,)</f>
        <v>SCREW, TITANIUM DISTAL FEMORAL LOCKING FOR TITANIUM PIRIFORMIS NAILS ASSORTED LENGTH, ORTHOPEDIC</v>
      </c>
      <c r="G1147" s="5" t="s">
        <v>12</v>
      </c>
      <c r="H1147" s="5">
        <v>25</v>
      </c>
    </row>
    <row r="1148" spans="1:8" x14ac:dyDescent="0.25">
      <c r="A1148" s="5" t="s">
        <v>8</v>
      </c>
      <c r="B1148" s="5" t="s">
        <v>39</v>
      </c>
      <c r="C1148" s="5" t="s">
        <v>10</v>
      </c>
      <c r="D1148" s="4">
        <v>4232151600600</v>
      </c>
      <c r="E1148" s="5" t="s">
        <v>13</v>
      </c>
      <c r="F1148" s="5" t="str">
        <f>VLOOKUP(D:D,'قائمة الطرح'!B:C,2,)</f>
        <v>SCREW, TITANIUM DISTAL FEMORAL LOCKING FOR TITANIUM PIRIFORMIS NAILS ASSORTED LENGTH, ORTHOPEDIC</v>
      </c>
      <c r="G1148" s="5" t="s">
        <v>12</v>
      </c>
      <c r="H1148" s="5">
        <v>80</v>
      </c>
    </row>
    <row r="1149" spans="1:8" x14ac:dyDescent="0.25">
      <c r="A1149" s="5" t="s">
        <v>8</v>
      </c>
      <c r="B1149" s="5" t="s">
        <v>39</v>
      </c>
      <c r="C1149" s="5" t="s">
        <v>10</v>
      </c>
      <c r="D1149" s="4">
        <v>4232151600600</v>
      </c>
      <c r="E1149" s="5" t="s">
        <v>17</v>
      </c>
      <c r="F1149" s="5" t="str">
        <f>VLOOKUP(D:D,'قائمة الطرح'!B:C,2,)</f>
        <v>SCREW, TITANIUM DISTAL FEMORAL LOCKING FOR TITANIUM PIRIFORMIS NAILS ASSORTED LENGTH, ORTHOPEDIC</v>
      </c>
      <c r="G1149" s="5" t="s">
        <v>12</v>
      </c>
      <c r="H1149" s="5">
        <v>80</v>
      </c>
    </row>
    <row r="1150" spans="1:8" x14ac:dyDescent="0.25">
      <c r="A1150" s="5" t="s">
        <v>8</v>
      </c>
      <c r="B1150" s="5" t="s">
        <v>39</v>
      </c>
      <c r="C1150" s="5" t="s">
        <v>10</v>
      </c>
      <c r="D1150" s="4">
        <v>4232151600600</v>
      </c>
      <c r="E1150" s="5" t="s">
        <v>18</v>
      </c>
      <c r="F1150" s="5" t="str">
        <f>VLOOKUP(D:D,'قائمة الطرح'!B:C,2,)</f>
        <v>SCREW, TITANIUM DISTAL FEMORAL LOCKING FOR TITANIUM PIRIFORMIS NAILS ASSORTED LENGTH, ORTHOPEDIC</v>
      </c>
      <c r="G1150" s="5" t="s">
        <v>12</v>
      </c>
      <c r="H1150" s="5">
        <v>66</v>
      </c>
    </row>
    <row r="1151" spans="1:8" x14ac:dyDescent="0.25">
      <c r="A1151" s="5" t="s">
        <v>8</v>
      </c>
      <c r="B1151" s="5" t="s">
        <v>39</v>
      </c>
      <c r="C1151" s="5" t="s">
        <v>10</v>
      </c>
      <c r="D1151" s="4">
        <v>4232151600700</v>
      </c>
      <c r="E1151" s="5" t="s">
        <v>20</v>
      </c>
      <c r="F1151" s="5" t="str">
        <f>VLOOKUP(D:D,'قائمة الطرح'!B:C,2,)</f>
        <v>SCREW, PROXIMAL LOCKING FOR TIBIAL NAIL TITANIUM ASSORTED LENGTHS ON DEMAND AS REQUIRED BY END USERS, ORTHOPEDIC</v>
      </c>
      <c r="G1151" s="5" t="s">
        <v>12</v>
      </c>
      <c r="H1151" s="5">
        <v>240</v>
      </c>
    </row>
    <row r="1152" spans="1:8" x14ac:dyDescent="0.25">
      <c r="A1152" s="5" t="s">
        <v>8</v>
      </c>
      <c r="B1152" s="5" t="s">
        <v>39</v>
      </c>
      <c r="C1152" s="5" t="s">
        <v>10</v>
      </c>
      <c r="D1152" s="4">
        <v>4232151600700</v>
      </c>
      <c r="E1152" s="5" t="s">
        <v>18</v>
      </c>
      <c r="F1152" s="5" t="str">
        <f>VLOOKUP(D:D,'قائمة الطرح'!B:C,2,)</f>
        <v>SCREW, PROXIMAL LOCKING FOR TIBIAL NAIL TITANIUM ASSORTED LENGTHS ON DEMAND AS REQUIRED BY END USERS, ORTHOPEDIC</v>
      </c>
      <c r="G1152" s="5" t="s">
        <v>12</v>
      </c>
      <c r="H1152" s="5">
        <v>82</v>
      </c>
    </row>
    <row r="1153" spans="1:8" x14ac:dyDescent="0.25">
      <c r="A1153" s="5" t="s">
        <v>8</v>
      </c>
      <c r="B1153" s="5" t="s">
        <v>39</v>
      </c>
      <c r="C1153" s="5" t="s">
        <v>10</v>
      </c>
      <c r="D1153" s="4">
        <v>4232151600700</v>
      </c>
      <c r="E1153" s="5" t="s">
        <v>23</v>
      </c>
      <c r="F1153" s="5" t="str">
        <f>VLOOKUP(D:D,'قائمة الطرح'!B:C,2,)</f>
        <v>SCREW, PROXIMAL LOCKING FOR TIBIAL NAIL TITANIUM ASSORTED LENGTHS ON DEMAND AS REQUIRED BY END USERS, ORTHOPEDIC</v>
      </c>
      <c r="G1153" s="5" t="s">
        <v>12</v>
      </c>
      <c r="H1153" s="5">
        <v>15</v>
      </c>
    </row>
    <row r="1154" spans="1:8" x14ac:dyDescent="0.25">
      <c r="A1154" s="5" t="s">
        <v>8</v>
      </c>
      <c r="B1154" s="5" t="s">
        <v>39</v>
      </c>
      <c r="C1154" s="5" t="s">
        <v>10</v>
      </c>
      <c r="D1154" s="4">
        <v>4232151600800</v>
      </c>
      <c r="E1154" s="5" t="s">
        <v>20</v>
      </c>
      <c r="F1154" s="5" t="str">
        <f>VLOOKUP(D:D,'قائمة الطرح'!B:C,2,)</f>
        <v>SCREW, DISTAL LOCKING FOR TIBIAL NAIL TITANIUM ASSORTED LENGTHS ON DEMAND AS REQUIRED BY END USERS, ORTHOPEDIC</v>
      </c>
      <c r="G1154" s="5" t="s">
        <v>12</v>
      </c>
      <c r="H1154" s="5">
        <v>240</v>
      </c>
    </row>
    <row r="1155" spans="1:8" x14ac:dyDescent="0.25">
      <c r="A1155" s="5" t="s">
        <v>8</v>
      </c>
      <c r="B1155" s="5" t="s">
        <v>39</v>
      </c>
      <c r="C1155" s="5" t="s">
        <v>10</v>
      </c>
      <c r="D1155" s="4">
        <v>4232151600800</v>
      </c>
      <c r="E1155" s="5" t="s">
        <v>18</v>
      </c>
      <c r="F1155" s="5" t="str">
        <f>VLOOKUP(D:D,'قائمة الطرح'!B:C,2,)</f>
        <v>SCREW, DISTAL LOCKING FOR TIBIAL NAIL TITANIUM ASSORTED LENGTHS ON DEMAND AS REQUIRED BY END USERS, ORTHOPEDIC</v>
      </c>
      <c r="G1155" s="5" t="s">
        <v>12</v>
      </c>
      <c r="H1155" s="5">
        <v>591</v>
      </c>
    </row>
    <row r="1156" spans="1:8" x14ac:dyDescent="0.25">
      <c r="A1156" s="5" t="s">
        <v>8</v>
      </c>
      <c r="B1156" s="5" t="s">
        <v>39</v>
      </c>
      <c r="C1156" s="5" t="s">
        <v>10</v>
      </c>
      <c r="D1156" s="4">
        <v>4232151600800</v>
      </c>
      <c r="E1156" s="5" t="s">
        <v>23</v>
      </c>
      <c r="F1156" s="5" t="str">
        <f>VLOOKUP(D:D,'قائمة الطرح'!B:C,2,)</f>
        <v>SCREW, DISTAL LOCKING FOR TIBIAL NAIL TITANIUM ASSORTED LENGTHS ON DEMAND AS REQUIRED BY END USERS, ORTHOPEDIC</v>
      </c>
      <c r="G1156" s="5" t="s">
        <v>12</v>
      </c>
      <c r="H1156" s="5">
        <v>30</v>
      </c>
    </row>
    <row r="1157" spans="1:8" x14ac:dyDescent="0.25">
      <c r="A1157" s="5" t="s">
        <v>8</v>
      </c>
      <c r="B1157" s="5" t="s">
        <v>39</v>
      </c>
      <c r="C1157" s="5" t="s">
        <v>10</v>
      </c>
      <c r="D1157" s="4">
        <v>4232151800000</v>
      </c>
      <c r="E1157" s="5" t="s">
        <v>26</v>
      </c>
      <c r="F1157" s="5" t="str">
        <f>VLOOKUP(D:D,'قائمة الطرح'!B:C,2,)</f>
        <v>IMPLANT SET COMPLETE FOR MINI EXTERNAL MONOPLANNER FIXATOR FOR 5 CASES AND NECESSARY TRAY AND CASE, ORTHOPEDIC</v>
      </c>
      <c r="G1157" s="5" t="s">
        <v>12</v>
      </c>
      <c r="H1157" s="5">
        <v>4</v>
      </c>
    </row>
    <row r="1158" spans="1:8" x14ac:dyDescent="0.25">
      <c r="A1158" s="5" t="s">
        <v>8</v>
      </c>
      <c r="B1158" s="5" t="s">
        <v>39</v>
      </c>
      <c r="C1158" s="5" t="s">
        <v>10</v>
      </c>
      <c r="D1158" s="4">
        <v>4232151800000</v>
      </c>
      <c r="E1158" s="5" t="s">
        <v>15</v>
      </c>
      <c r="F1158" s="5" t="str">
        <f>VLOOKUP(D:D,'قائمة الطرح'!B:C,2,)</f>
        <v>IMPLANT SET COMPLETE FOR MINI EXTERNAL MONOPLANNER FIXATOR FOR 5 CASES AND NECESSARY TRAY AND CASE, ORTHOPEDIC</v>
      </c>
      <c r="G1158" s="5" t="s">
        <v>12</v>
      </c>
      <c r="H1158" s="5">
        <v>3</v>
      </c>
    </row>
    <row r="1159" spans="1:8" x14ac:dyDescent="0.25">
      <c r="A1159" s="5" t="s">
        <v>8</v>
      </c>
      <c r="B1159" s="5" t="s">
        <v>39</v>
      </c>
      <c r="C1159" s="5" t="s">
        <v>10</v>
      </c>
      <c r="D1159" s="4">
        <v>4232151800000</v>
      </c>
      <c r="E1159" s="5" t="s">
        <v>22</v>
      </c>
      <c r="F1159" s="5" t="str">
        <f>VLOOKUP(D:D,'قائمة الطرح'!B:C,2,)</f>
        <v>IMPLANT SET COMPLETE FOR MINI EXTERNAL MONOPLANNER FIXATOR FOR 5 CASES AND NECESSARY TRAY AND CASE, ORTHOPEDIC</v>
      </c>
      <c r="G1159" s="5" t="s">
        <v>12</v>
      </c>
      <c r="H1159" s="5">
        <v>3</v>
      </c>
    </row>
    <row r="1160" spans="1:8" x14ac:dyDescent="0.25">
      <c r="A1160" s="5" t="s">
        <v>8</v>
      </c>
      <c r="B1160" s="5" t="s">
        <v>39</v>
      </c>
      <c r="C1160" s="5" t="s">
        <v>10</v>
      </c>
      <c r="D1160" s="4">
        <v>4232151800000</v>
      </c>
      <c r="E1160" s="5" t="s">
        <v>17</v>
      </c>
      <c r="F1160" s="5" t="str">
        <f>VLOOKUP(D:D,'قائمة الطرح'!B:C,2,)</f>
        <v>IMPLANT SET COMPLETE FOR MINI EXTERNAL MONOPLANNER FIXATOR FOR 5 CASES AND NECESSARY TRAY AND CASE, ORTHOPEDIC</v>
      </c>
      <c r="G1160" s="5" t="s">
        <v>12</v>
      </c>
      <c r="H1160" s="5">
        <v>1</v>
      </c>
    </row>
    <row r="1161" spans="1:8" x14ac:dyDescent="0.25">
      <c r="A1161" s="5" t="s">
        <v>8</v>
      </c>
      <c r="B1161" s="5" t="s">
        <v>39</v>
      </c>
      <c r="C1161" s="5" t="s">
        <v>10</v>
      </c>
      <c r="D1161" s="4">
        <v>4232151800100</v>
      </c>
      <c r="E1161" s="5" t="s">
        <v>41</v>
      </c>
      <c r="F1161" s="5" t="str">
        <f>VLOOKUP(D:D,'قائمة الطرح'!B:C,2,)</f>
        <v>IMPLANT SET COMPLETE FOR SMALL EXTERNAL MONOPLANNER FIXATOR FOR 5 CASES AND NECESSARY TRAY AND CASE, ORTHOPEDIC</v>
      </c>
      <c r="G1161" s="5" t="s">
        <v>12</v>
      </c>
      <c r="H1161" s="5">
        <v>2</v>
      </c>
    </row>
    <row r="1162" spans="1:8" x14ac:dyDescent="0.25">
      <c r="A1162" s="5" t="s">
        <v>8</v>
      </c>
      <c r="B1162" s="5" t="s">
        <v>39</v>
      </c>
      <c r="C1162" s="5" t="s">
        <v>10</v>
      </c>
      <c r="D1162" s="4">
        <v>4232151800100</v>
      </c>
      <c r="E1162" s="5" t="s">
        <v>24</v>
      </c>
      <c r="F1162" s="5" t="str">
        <f>VLOOKUP(D:D,'قائمة الطرح'!B:C,2,)</f>
        <v>IMPLANT SET COMPLETE FOR SMALL EXTERNAL MONOPLANNER FIXATOR FOR 5 CASES AND NECESSARY TRAY AND CASE, ORTHOPEDIC</v>
      </c>
      <c r="G1162" s="5" t="s">
        <v>12</v>
      </c>
      <c r="H1162" s="5">
        <v>1</v>
      </c>
    </row>
    <row r="1163" spans="1:8" x14ac:dyDescent="0.25">
      <c r="A1163" s="5" t="s">
        <v>8</v>
      </c>
      <c r="B1163" s="5" t="s">
        <v>39</v>
      </c>
      <c r="C1163" s="5" t="s">
        <v>10</v>
      </c>
      <c r="D1163" s="4">
        <v>4232151800700</v>
      </c>
      <c r="E1163" s="5" t="s">
        <v>26</v>
      </c>
      <c r="F1163" s="5" t="str">
        <f>VLOOKUP(D:D,'قائمة الطرح'!B:C,2,)</f>
        <v>HINGE FOR RING FIXATOR SYSTEM ASSORTED SHAPE AND SIZE S AS REQUESTED BYEND USER ORTHOPEDIC</v>
      </c>
      <c r="G1163" s="5" t="s">
        <v>31</v>
      </c>
      <c r="H1163" s="5">
        <v>3</v>
      </c>
    </row>
    <row r="1164" spans="1:8" x14ac:dyDescent="0.25">
      <c r="A1164" s="5" t="s">
        <v>8</v>
      </c>
      <c r="B1164" s="5" t="s">
        <v>39</v>
      </c>
      <c r="C1164" s="5" t="s">
        <v>10</v>
      </c>
      <c r="D1164" s="4">
        <v>4232151800700</v>
      </c>
      <c r="E1164" s="5" t="s">
        <v>17</v>
      </c>
      <c r="F1164" s="5" t="str">
        <f>VLOOKUP(D:D,'قائمة الطرح'!B:C,2,)</f>
        <v>HINGE FOR RING FIXATOR SYSTEM ASSORTED SHAPE AND SIZE S AS REQUESTED BYEND USER ORTHOPEDIC</v>
      </c>
      <c r="G1164" s="5" t="s">
        <v>31</v>
      </c>
      <c r="H1164" s="5">
        <v>1</v>
      </c>
    </row>
    <row r="1165" spans="1:8" x14ac:dyDescent="0.25">
      <c r="A1165" s="5" t="s">
        <v>8</v>
      </c>
      <c r="B1165" s="5" t="s">
        <v>39</v>
      </c>
      <c r="C1165" s="5" t="s">
        <v>10</v>
      </c>
      <c r="D1165" s="4">
        <v>4232151800800</v>
      </c>
      <c r="E1165" s="5" t="s">
        <v>26</v>
      </c>
      <c r="F1165" s="5" t="str">
        <f>VLOOKUP(D:D,'قائمة الطرح'!B:C,2,)</f>
        <v>ILIZAROV RANCHO CUBE ASSORTED SIZE S (1 - 5 HOLE) AS REQUESTED BY ENDUSER ORTHOPEDIC</v>
      </c>
      <c r="G1165" s="5" t="s">
        <v>12</v>
      </c>
      <c r="H1165" s="5">
        <v>40</v>
      </c>
    </row>
    <row r="1166" spans="1:8" x14ac:dyDescent="0.25">
      <c r="A1166" s="5" t="s">
        <v>8</v>
      </c>
      <c r="B1166" s="5" t="s">
        <v>39</v>
      </c>
      <c r="C1166" s="5" t="s">
        <v>10</v>
      </c>
      <c r="D1166" s="4">
        <v>4232151800800</v>
      </c>
      <c r="E1166" s="5" t="s">
        <v>38</v>
      </c>
      <c r="F1166" s="5" t="str">
        <f>VLOOKUP(D:D,'قائمة الطرح'!B:C,2,)</f>
        <v>ILIZAROV RANCHO CUBE ASSORTED SIZE S (1 - 5 HOLE) AS REQUESTED BY ENDUSER ORTHOPEDIC</v>
      </c>
      <c r="G1166" s="5" t="s">
        <v>12</v>
      </c>
      <c r="H1166" s="5">
        <v>9</v>
      </c>
    </row>
    <row r="1167" spans="1:8" x14ac:dyDescent="0.25">
      <c r="A1167" s="5" t="s">
        <v>8</v>
      </c>
      <c r="B1167" s="5" t="s">
        <v>39</v>
      </c>
      <c r="C1167" s="5" t="s">
        <v>10</v>
      </c>
      <c r="D1167" s="4">
        <v>4232151800900</v>
      </c>
      <c r="E1167" s="5" t="s">
        <v>26</v>
      </c>
      <c r="F1167" s="5" t="str">
        <f>VLOOKUP(D:D,'قائمة الطرح'!B:C,2,)</f>
        <v>ILIZAROV SYSTEM 4 POINT DESTRUCTION/COMPRESSION COUNTER ASSORTED SIZE SAND THICKNESS ORTHOPEDIC</v>
      </c>
      <c r="G1167" s="5" t="s">
        <v>12</v>
      </c>
      <c r="H1167" s="5">
        <v>40</v>
      </c>
    </row>
    <row r="1168" spans="1:8" x14ac:dyDescent="0.25">
      <c r="A1168" s="5" t="s">
        <v>8</v>
      </c>
      <c r="B1168" s="5" t="s">
        <v>39</v>
      </c>
      <c r="C1168" s="5" t="s">
        <v>10</v>
      </c>
      <c r="D1168" s="4">
        <v>4232151800900</v>
      </c>
      <c r="E1168" s="5" t="s">
        <v>38</v>
      </c>
      <c r="F1168" s="5" t="str">
        <f>VLOOKUP(D:D,'قائمة الطرح'!B:C,2,)</f>
        <v>ILIZAROV SYSTEM 4 POINT DESTRUCTION/COMPRESSION COUNTER ASSORTED SIZE SAND THICKNESS ORTHOPEDIC</v>
      </c>
      <c r="G1168" s="5" t="s">
        <v>12</v>
      </c>
      <c r="H1168" s="5">
        <v>1</v>
      </c>
    </row>
    <row r="1169" spans="1:8" x14ac:dyDescent="0.25">
      <c r="A1169" s="5" t="s">
        <v>8</v>
      </c>
      <c r="B1169" s="5" t="s">
        <v>39</v>
      </c>
      <c r="C1169" s="5" t="s">
        <v>10</v>
      </c>
      <c r="D1169" s="4">
        <v>4232151801100</v>
      </c>
      <c r="E1169" s="5" t="s">
        <v>38</v>
      </c>
      <c r="F1169" s="5" t="str">
        <f>VLOOKUP(D:D,'قائمة الطرح'!B:C,2,)</f>
        <v>ILIZAROV SYSTEM FEMORAL ARCH STAINLESS STEEL ASSORTED SIZE S AND ANGLES(90 120) AS REQUESTED BY END USER ORTHOPEDIC</v>
      </c>
      <c r="G1169" s="5" t="s">
        <v>12</v>
      </c>
      <c r="H1169" s="5">
        <v>5</v>
      </c>
    </row>
    <row r="1170" spans="1:8" x14ac:dyDescent="0.25">
      <c r="A1170" s="5" t="s">
        <v>8</v>
      </c>
      <c r="B1170" s="5" t="s">
        <v>39</v>
      </c>
      <c r="C1170" s="5" t="s">
        <v>10</v>
      </c>
      <c r="D1170" s="4">
        <v>4232151801100</v>
      </c>
      <c r="E1170" s="5" t="s">
        <v>17</v>
      </c>
      <c r="F1170" s="5" t="str">
        <f>VLOOKUP(D:D,'قائمة الطرح'!B:C,2,)</f>
        <v>ILIZAROV SYSTEM FEMORAL ARCH STAINLESS STEEL ASSORTED SIZE S AND ANGLES(90 120) AS REQUESTED BY END USER ORTHOPEDIC</v>
      </c>
      <c r="G1170" s="5" t="s">
        <v>12</v>
      </c>
      <c r="H1170" s="5">
        <v>4</v>
      </c>
    </row>
    <row r="1171" spans="1:8" x14ac:dyDescent="0.25">
      <c r="A1171" s="5" t="s">
        <v>8</v>
      </c>
      <c r="B1171" s="5" t="s">
        <v>39</v>
      </c>
      <c r="C1171" s="5" t="s">
        <v>10</v>
      </c>
      <c r="D1171" s="4">
        <v>4232151801200</v>
      </c>
      <c r="E1171" s="5" t="s">
        <v>38</v>
      </c>
      <c r="F1171" s="5" t="str">
        <f>VLOOKUP(D:D,'قائمة الطرح'!B:C,2,)</f>
        <v>INTERMEDIATE PIECE (FOR UNIVERSAL JOINT) ORTHOPEDIC</v>
      </c>
      <c r="G1171" s="5" t="s">
        <v>12</v>
      </c>
      <c r="H1171" s="5">
        <v>4</v>
      </c>
    </row>
    <row r="1172" spans="1:8" x14ac:dyDescent="0.25">
      <c r="A1172" s="5" t="s">
        <v>8</v>
      </c>
      <c r="B1172" s="5" t="s">
        <v>39</v>
      </c>
      <c r="C1172" s="5" t="s">
        <v>10</v>
      </c>
      <c r="D1172" s="4">
        <v>4232151801200</v>
      </c>
      <c r="E1172" s="5" t="s">
        <v>17</v>
      </c>
      <c r="F1172" s="5" t="str">
        <f>VLOOKUP(D:D,'قائمة الطرح'!B:C,2,)</f>
        <v>INTERMEDIATE PIECE (FOR UNIVERSAL JOINT) ORTHOPEDIC</v>
      </c>
      <c r="G1172" s="5" t="s">
        <v>12</v>
      </c>
      <c r="H1172" s="5">
        <v>23</v>
      </c>
    </row>
    <row r="1173" spans="1:8" x14ac:dyDescent="0.25">
      <c r="A1173" s="5" t="s">
        <v>8</v>
      </c>
      <c r="B1173" s="5" t="s">
        <v>39</v>
      </c>
      <c r="C1173" s="5" t="s">
        <v>10</v>
      </c>
      <c r="D1173" s="4">
        <v>4232151801400</v>
      </c>
      <c r="E1173" s="5" t="s">
        <v>26</v>
      </c>
      <c r="F1173" s="5" t="str">
        <f>VLOOKUP(D:D,'قائمة الطرح'!B:C,2,)</f>
        <v>SUPPORT FOR RING FIXATOR SYSTEM ORTHOPEDIC</v>
      </c>
      <c r="G1173" s="5" t="s">
        <v>31</v>
      </c>
      <c r="H1173" s="5">
        <v>80</v>
      </c>
    </row>
    <row r="1174" spans="1:8" x14ac:dyDescent="0.25">
      <c r="A1174" s="5" t="s">
        <v>8</v>
      </c>
      <c r="B1174" s="5" t="s">
        <v>39</v>
      </c>
      <c r="C1174" s="5" t="s">
        <v>10</v>
      </c>
      <c r="D1174" s="4">
        <v>4232151801400</v>
      </c>
      <c r="E1174" s="5" t="s">
        <v>38</v>
      </c>
      <c r="F1174" s="5" t="str">
        <f>VLOOKUP(D:D,'قائمة الطرح'!B:C,2,)</f>
        <v>SUPPORT FOR RING FIXATOR SYSTEM ORTHOPEDIC</v>
      </c>
      <c r="G1174" s="5" t="s">
        <v>31</v>
      </c>
      <c r="H1174" s="5">
        <v>1</v>
      </c>
    </row>
    <row r="1175" spans="1:8" x14ac:dyDescent="0.25">
      <c r="A1175" s="5" t="s">
        <v>8</v>
      </c>
      <c r="B1175" s="5" t="s">
        <v>39</v>
      </c>
      <c r="C1175" s="5" t="s">
        <v>10</v>
      </c>
      <c r="D1175" s="4">
        <v>4232151801500</v>
      </c>
      <c r="E1175" s="5" t="s">
        <v>21</v>
      </c>
      <c r="F1175" s="5" t="str">
        <f>VLOOKUP(D:D,'قائمة الطرح'!B:C,2,)</f>
        <v>T JAW ATTACHMENT FOR EXTERNAL FIXATOR, ORTHOPEDIC</v>
      </c>
      <c r="G1175" s="5" t="s">
        <v>31</v>
      </c>
      <c r="H1175" s="5">
        <v>15</v>
      </c>
    </row>
    <row r="1176" spans="1:8" x14ac:dyDescent="0.25">
      <c r="A1176" s="5" t="s">
        <v>8</v>
      </c>
      <c r="B1176" s="5" t="s">
        <v>39</v>
      </c>
      <c r="C1176" s="5" t="s">
        <v>10</v>
      </c>
      <c r="D1176" s="4">
        <v>4232151801500</v>
      </c>
      <c r="E1176" s="5" t="s">
        <v>24</v>
      </c>
      <c r="F1176" s="5" t="str">
        <f>VLOOKUP(D:D,'قائمة الطرح'!B:C,2,)</f>
        <v>T JAW ATTACHMENT FOR EXTERNAL FIXATOR, ORTHOPEDIC</v>
      </c>
      <c r="G1176" s="5" t="s">
        <v>31</v>
      </c>
      <c r="H1176" s="5">
        <v>1</v>
      </c>
    </row>
    <row r="1177" spans="1:8" x14ac:dyDescent="0.25">
      <c r="A1177" s="5" t="s">
        <v>8</v>
      </c>
      <c r="B1177" s="5" t="s">
        <v>39</v>
      </c>
      <c r="C1177" s="5" t="s">
        <v>10</v>
      </c>
      <c r="D1177" s="4">
        <v>4232151801500</v>
      </c>
      <c r="E1177" s="5" t="s">
        <v>40</v>
      </c>
      <c r="F1177" s="5" t="str">
        <f>VLOOKUP(D:D,'قائمة الطرح'!B:C,2,)</f>
        <v>T JAW ATTACHMENT FOR EXTERNAL FIXATOR, ORTHOPEDIC</v>
      </c>
      <c r="G1177" s="5" t="s">
        <v>31</v>
      </c>
      <c r="H1177" s="5">
        <v>3</v>
      </c>
    </row>
    <row r="1178" spans="1:8" x14ac:dyDescent="0.25">
      <c r="A1178" s="5" t="s">
        <v>8</v>
      </c>
      <c r="B1178" s="5" t="s">
        <v>39</v>
      </c>
      <c r="C1178" s="5" t="s">
        <v>10</v>
      </c>
      <c r="D1178" s="4">
        <v>4232151801500</v>
      </c>
      <c r="E1178" s="5" t="s">
        <v>13</v>
      </c>
      <c r="F1178" s="5" t="str">
        <f>VLOOKUP(D:D,'قائمة الطرح'!B:C,2,)</f>
        <v>T JAW ATTACHMENT FOR EXTERNAL FIXATOR, ORTHOPEDIC</v>
      </c>
      <c r="G1178" s="5" t="s">
        <v>31</v>
      </c>
      <c r="H1178" s="5">
        <v>1</v>
      </c>
    </row>
    <row r="1179" spans="1:8" x14ac:dyDescent="0.25">
      <c r="A1179" s="5" t="s">
        <v>8</v>
      </c>
      <c r="B1179" s="5" t="s">
        <v>39</v>
      </c>
      <c r="C1179" s="5" t="s">
        <v>10</v>
      </c>
      <c r="D1179" s="4">
        <v>4232151801500</v>
      </c>
      <c r="E1179" s="5" t="s">
        <v>46</v>
      </c>
      <c r="F1179" s="5" t="str">
        <f>VLOOKUP(D:D,'قائمة الطرح'!B:C,2,)</f>
        <v>T JAW ATTACHMENT FOR EXTERNAL FIXATOR, ORTHOPEDIC</v>
      </c>
      <c r="G1179" s="5" t="s">
        <v>31</v>
      </c>
      <c r="H1179" s="5">
        <v>2</v>
      </c>
    </row>
    <row r="1180" spans="1:8" x14ac:dyDescent="0.25">
      <c r="A1180" s="5" t="s">
        <v>8</v>
      </c>
      <c r="B1180" s="5" t="s">
        <v>39</v>
      </c>
      <c r="C1180" s="5" t="s">
        <v>10</v>
      </c>
      <c r="D1180" s="4">
        <v>4232151801500</v>
      </c>
      <c r="E1180" s="5" t="s">
        <v>16</v>
      </c>
      <c r="F1180" s="5" t="str">
        <f>VLOOKUP(D:D,'قائمة الطرح'!B:C,2,)</f>
        <v>T JAW ATTACHMENT FOR EXTERNAL FIXATOR, ORTHOPEDIC</v>
      </c>
      <c r="G1180" s="5" t="s">
        <v>31</v>
      </c>
      <c r="H1180" s="5">
        <v>2</v>
      </c>
    </row>
    <row r="1181" spans="1:8" x14ac:dyDescent="0.25">
      <c r="A1181" s="5" t="s">
        <v>8</v>
      </c>
      <c r="B1181" s="5" t="s">
        <v>39</v>
      </c>
      <c r="C1181" s="5" t="s">
        <v>10</v>
      </c>
      <c r="D1181" s="4">
        <v>4232151801500</v>
      </c>
      <c r="E1181" s="5" t="s">
        <v>47</v>
      </c>
      <c r="F1181" s="5" t="str">
        <f>VLOOKUP(D:D,'قائمة الطرح'!B:C,2,)</f>
        <v>T JAW ATTACHMENT FOR EXTERNAL FIXATOR, ORTHOPEDIC</v>
      </c>
      <c r="G1181" s="5" t="s">
        <v>31</v>
      </c>
      <c r="H1181" s="5">
        <v>8</v>
      </c>
    </row>
    <row r="1182" spans="1:8" x14ac:dyDescent="0.25">
      <c r="A1182" s="5" t="s">
        <v>8</v>
      </c>
      <c r="B1182" s="5" t="s">
        <v>39</v>
      </c>
      <c r="C1182" s="5" t="s">
        <v>10</v>
      </c>
      <c r="D1182" s="4">
        <v>4232151801500</v>
      </c>
      <c r="E1182" s="5" t="s">
        <v>27</v>
      </c>
      <c r="F1182" s="5" t="str">
        <f>VLOOKUP(D:D,'قائمة الطرح'!B:C,2,)</f>
        <v>T JAW ATTACHMENT FOR EXTERNAL FIXATOR, ORTHOPEDIC</v>
      </c>
      <c r="G1182" s="5" t="s">
        <v>31</v>
      </c>
      <c r="H1182" s="5">
        <v>1</v>
      </c>
    </row>
    <row r="1183" spans="1:8" x14ac:dyDescent="0.25">
      <c r="A1183" s="5" t="s">
        <v>8</v>
      </c>
      <c r="B1183" s="5" t="s">
        <v>39</v>
      </c>
      <c r="C1183" s="5" t="s">
        <v>10</v>
      </c>
      <c r="D1183" s="4">
        <v>4232151801500</v>
      </c>
      <c r="E1183" s="5" t="s">
        <v>19</v>
      </c>
      <c r="F1183" s="5" t="str">
        <f>VLOOKUP(D:D,'قائمة الطرح'!B:C,2,)</f>
        <v>T JAW ATTACHMENT FOR EXTERNAL FIXATOR, ORTHOPEDIC</v>
      </c>
      <c r="G1183" s="5" t="s">
        <v>31</v>
      </c>
      <c r="H1183" s="5">
        <v>1</v>
      </c>
    </row>
    <row r="1184" spans="1:8" x14ac:dyDescent="0.25">
      <c r="A1184" s="5" t="s">
        <v>8</v>
      </c>
      <c r="B1184" s="5" t="s">
        <v>39</v>
      </c>
      <c r="C1184" s="5" t="s">
        <v>10</v>
      </c>
      <c r="D1184" s="4">
        <v>4232151801500</v>
      </c>
      <c r="E1184" s="5" t="s">
        <v>25</v>
      </c>
      <c r="F1184" s="5" t="str">
        <f>VLOOKUP(D:D,'قائمة الطرح'!B:C,2,)</f>
        <v>T JAW ATTACHMENT FOR EXTERNAL FIXATOR, ORTHOPEDIC</v>
      </c>
      <c r="G1184" s="5" t="s">
        <v>31</v>
      </c>
      <c r="H1184" s="5">
        <v>2</v>
      </c>
    </row>
    <row r="1185" spans="1:8" x14ac:dyDescent="0.25">
      <c r="A1185" s="5" t="s">
        <v>8</v>
      </c>
      <c r="B1185" s="5" t="s">
        <v>39</v>
      </c>
      <c r="C1185" s="5" t="s">
        <v>10</v>
      </c>
      <c r="D1185" s="4">
        <v>4232151801700</v>
      </c>
      <c r="E1185" s="5" t="s">
        <v>26</v>
      </c>
      <c r="F1185" s="5" t="str">
        <f>VLOOKUP(D:D,'قائمة الطرح'!B:C,2,)</f>
        <v>MULTIAXIAL CORRECTION IMPLANTS FOR RING FIXATOR ORTHOPEDIC</v>
      </c>
      <c r="G1185" s="5" t="s">
        <v>12</v>
      </c>
      <c r="H1185" s="5">
        <v>2</v>
      </c>
    </row>
    <row r="1186" spans="1:8" x14ac:dyDescent="0.25">
      <c r="A1186" s="5" t="s">
        <v>8</v>
      </c>
      <c r="B1186" s="5" t="s">
        <v>39</v>
      </c>
      <c r="C1186" s="5" t="s">
        <v>10</v>
      </c>
      <c r="D1186" s="4">
        <v>4232151801700</v>
      </c>
      <c r="E1186" s="5" t="s">
        <v>15</v>
      </c>
      <c r="F1186" s="5" t="str">
        <f>VLOOKUP(D:D,'قائمة الطرح'!B:C,2,)</f>
        <v>MULTIAXIAL CORRECTION IMPLANTS FOR RING FIXATOR ORTHOPEDIC</v>
      </c>
      <c r="G1186" s="5" t="s">
        <v>12</v>
      </c>
      <c r="H1186" s="5">
        <v>30</v>
      </c>
    </row>
    <row r="1187" spans="1:8" x14ac:dyDescent="0.25">
      <c r="A1187" s="5" t="s">
        <v>8</v>
      </c>
      <c r="B1187" s="5" t="s">
        <v>39</v>
      </c>
      <c r="C1187" s="5" t="s">
        <v>10</v>
      </c>
      <c r="D1187" s="4">
        <v>4232151801800</v>
      </c>
      <c r="E1187" s="5" t="s">
        <v>38</v>
      </c>
      <c r="F1187" s="5" t="str">
        <f>VLOOKUP(D:D,'قائمة الطرح'!B:C,2,)</f>
        <v>UNIVERSAL JOINT (HINGE) ORTHOPEDIC</v>
      </c>
      <c r="G1187" s="5" t="s">
        <v>31</v>
      </c>
      <c r="H1187" s="5">
        <v>3</v>
      </c>
    </row>
    <row r="1188" spans="1:8" x14ac:dyDescent="0.25">
      <c r="A1188" s="5" t="s">
        <v>8</v>
      </c>
      <c r="B1188" s="5" t="s">
        <v>39</v>
      </c>
      <c r="C1188" s="5" t="s">
        <v>10</v>
      </c>
      <c r="D1188" s="4">
        <v>4232151801800</v>
      </c>
      <c r="E1188" s="5" t="s">
        <v>17</v>
      </c>
      <c r="F1188" s="5" t="str">
        <f>VLOOKUP(D:D,'قائمة الطرح'!B:C,2,)</f>
        <v>UNIVERSAL JOINT (HINGE) ORTHOPEDIC</v>
      </c>
      <c r="G1188" s="5" t="s">
        <v>31</v>
      </c>
      <c r="H1188" s="5">
        <v>8</v>
      </c>
    </row>
    <row r="1189" spans="1:8" x14ac:dyDescent="0.25">
      <c r="A1189" s="5" t="s">
        <v>8</v>
      </c>
      <c r="B1189" s="5" t="s">
        <v>39</v>
      </c>
      <c r="C1189" s="5" t="s">
        <v>10</v>
      </c>
      <c r="D1189" s="4">
        <v>4232151801900</v>
      </c>
      <c r="E1189" s="5" t="s">
        <v>37</v>
      </c>
      <c r="F1189" s="5" t="str">
        <f>VLOOKUP(D:D,'قائمة الطرح'!B:C,2,)</f>
        <v>WIRE FOR RING FIXATOR SYSTEM ASSORTED SIZE S AS REQUESTED BY END USERORTHOPEDIC</v>
      </c>
      <c r="G1189" s="5" t="s">
        <v>31</v>
      </c>
      <c r="H1189" s="5">
        <v>9</v>
      </c>
    </row>
    <row r="1190" spans="1:8" x14ac:dyDescent="0.25">
      <c r="A1190" s="5" t="s">
        <v>8</v>
      </c>
      <c r="B1190" s="5" t="s">
        <v>39</v>
      </c>
      <c r="C1190" s="5" t="s">
        <v>10</v>
      </c>
      <c r="D1190" s="4">
        <v>4232151801900</v>
      </c>
      <c r="E1190" s="5" t="s">
        <v>14</v>
      </c>
      <c r="F1190" s="5" t="str">
        <f>VLOOKUP(D:D,'قائمة الطرح'!B:C,2,)</f>
        <v>WIRE FOR RING FIXATOR SYSTEM ASSORTED SIZE S AS REQUESTED BY END USERORTHOPEDIC</v>
      </c>
      <c r="G1190" s="5" t="s">
        <v>31</v>
      </c>
      <c r="H1190" s="5">
        <v>12</v>
      </c>
    </row>
    <row r="1191" spans="1:8" x14ac:dyDescent="0.25">
      <c r="A1191" s="5" t="s">
        <v>8</v>
      </c>
      <c r="B1191" s="5" t="s">
        <v>39</v>
      </c>
      <c r="C1191" s="5" t="s">
        <v>10</v>
      </c>
      <c r="D1191" s="4">
        <v>4232151801900</v>
      </c>
      <c r="E1191" s="5" t="s">
        <v>15</v>
      </c>
      <c r="F1191" s="5" t="str">
        <f>VLOOKUP(D:D,'قائمة الطرح'!B:C,2,)</f>
        <v>WIRE FOR RING FIXATOR SYSTEM ASSORTED SIZE S AS REQUESTED BY END USERORTHOPEDIC</v>
      </c>
      <c r="G1191" s="5" t="s">
        <v>31</v>
      </c>
      <c r="H1191" s="5">
        <v>162</v>
      </c>
    </row>
    <row r="1192" spans="1:8" x14ac:dyDescent="0.25">
      <c r="A1192" s="5" t="s">
        <v>8</v>
      </c>
      <c r="B1192" s="5" t="s">
        <v>39</v>
      </c>
      <c r="C1192" s="5" t="s">
        <v>10</v>
      </c>
      <c r="D1192" s="4">
        <v>4232151801900</v>
      </c>
      <c r="E1192" s="5" t="s">
        <v>32</v>
      </c>
      <c r="F1192" s="5" t="str">
        <f>VLOOKUP(D:D,'قائمة الطرح'!B:C,2,)</f>
        <v>WIRE FOR RING FIXATOR SYSTEM ASSORTED SIZE S AS REQUESTED BY END USERORTHOPEDIC</v>
      </c>
      <c r="G1192" s="5" t="s">
        <v>31</v>
      </c>
      <c r="H1192" s="5">
        <v>36</v>
      </c>
    </row>
    <row r="1193" spans="1:8" x14ac:dyDescent="0.25">
      <c r="A1193" s="5" t="s">
        <v>8</v>
      </c>
      <c r="B1193" s="5" t="s">
        <v>39</v>
      </c>
      <c r="C1193" s="5" t="s">
        <v>10</v>
      </c>
      <c r="D1193" s="4">
        <v>4232151802000</v>
      </c>
      <c r="E1193" s="5" t="s">
        <v>38</v>
      </c>
      <c r="F1193" s="5" t="str">
        <f>VLOOKUP(D:D,'قائمة الطرح'!B:C,2,)</f>
        <v>WIRE WITH OLIVE ASSORTED SIZE S AS REQUESTED BY END USER ORTHOPEDIC</v>
      </c>
      <c r="G1193" s="5" t="s">
        <v>31</v>
      </c>
      <c r="H1193" s="5">
        <v>240</v>
      </c>
    </row>
    <row r="1194" spans="1:8" x14ac:dyDescent="0.25">
      <c r="A1194" s="5" t="s">
        <v>8</v>
      </c>
      <c r="B1194" s="5" t="s">
        <v>39</v>
      </c>
      <c r="C1194" s="5" t="s">
        <v>10</v>
      </c>
      <c r="D1194" s="4">
        <v>4232151802000</v>
      </c>
      <c r="E1194" s="5" t="s">
        <v>15</v>
      </c>
      <c r="F1194" s="5" t="str">
        <f>VLOOKUP(D:D,'قائمة الطرح'!B:C,2,)</f>
        <v>WIRE WITH OLIVE ASSORTED SIZE S AS REQUESTED BY END USER ORTHOPEDIC</v>
      </c>
      <c r="G1194" s="5" t="s">
        <v>31</v>
      </c>
      <c r="H1194" s="5">
        <v>9</v>
      </c>
    </row>
    <row r="1195" spans="1:8" x14ac:dyDescent="0.25">
      <c r="A1195" s="5" t="s">
        <v>8</v>
      </c>
      <c r="B1195" s="5" t="s">
        <v>39</v>
      </c>
      <c r="C1195" s="5" t="s">
        <v>10</v>
      </c>
      <c r="D1195" s="4">
        <v>4232151802000</v>
      </c>
      <c r="E1195" s="5" t="s">
        <v>16</v>
      </c>
      <c r="F1195" s="5" t="str">
        <f>VLOOKUP(D:D,'قائمة الطرح'!B:C,2,)</f>
        <v>WIRE WITH OLIVE ASSORTED SIZE S AS REQUESTED BY END USER ORTHOPEDIC</v>
      </c>
      <c r="G1195" s="5" t="s">
        <v>31</v>
      </c>
      <c r="H1195" s="5">
        <v>21</v>
      </c>
    </row>
    <row r="1196" spans="1:8" x14ac:dyDescent="0.25">
      <c r="A1196" s="5" t="s">
        <v>8</v>
      </c>
      <c r="B1196" s="5" t="s">
        <v>39</v>
      </c>
      <c r="C1196" s="5" t="s">
        <v>10</v>
      </c>
      <c r="D1196" s="4">
        <v>4232151802000</v>
      </c>
      <c r="E1196" s="5" t="s">
        <v>22</v>
      </c>
      <c r="F1196" s="5" t="str">
        <f>VLOOKUP(D:D,'قائمة الطرح'!B:C,2,)</f>
        <v>WIRE WITH OLIVE ASSORTED SIZE S AS REQUESTED BY END USER ORTHOPEDIC</v>
      </c>
      <c r="G1196" s="5" t="s">
        <v>31</v>
      </c>
      <c r="H1196" s="5">
        <v>18</v>
      </c>
    </row>
    <row r="1197" spans="1:8" x14ac:dyDescent="0.25">
      <c r="A1197" s="5" t="s">
        <v>8</v>
      </c>
      <c r="B1197" s="5" t="s">
        <v>39</v>
      </c>
      <c r="C1197" s="5" t="s">
        <v>10</v>
      </c>
      <c r="D1197" s="4">
        <v>4232151802000</v>
      </c>
      <c r="E1197" s="5" t="s">
        <v>17</v>
      </c>
      <c r="F1197" s="5" t="str">
        <f>VLOOKUP(D:D,'قائمة الطرح'!B:C,2,)</f>
        <v>WIRE WITH OLIVE ASSORTED SIZE S AS REQUESTED BY END USER ORTHOPEDIC</v>
      </c>
      <c r="G1197" s="5" t="s">
        <v>31</v>
      </c>
      <c r="H1197" s="5">
        <v>39</v>
      </c>
    </row>
    <row r="1198" spans="1:8" x14ac:dyDescent="0.25">
      <c r="A1198" s="5" t="s">
        <v>8</v>
      </c>
      <c r="B1198" s="5" t="s">
        <v>39</v>
      </c>
      <c r="C1198" s="5" t="s">
        <v>10</v>
      </c>
      <c r="D1198" s="4">
        <v>4232160101300</v>
      </c>
      <c r="E1198" s="5" t="s">
        <v>21</v>
      </c>
      <c r="F1198" s="5" t="str">
        <f>VLOOKUP(D:D,'قائمة الطرح'!B:C,2,)</f>
        <v>ENDPLATE FOR MESH CAGE TITANIUM ANTERIOR CERVICAL VERTEBRAL BODY REPLACEMENT CAGE (ASSORTED SIZES AND ANGLES ACCORDING TO END USERS), SPINAL</v>
      </c>
      <c r="G1198" s="5" t="s">
        <v>12</v>
      </c>
      <c r="H1198" s="5">
        <v>5</v>
      </c>
    </row>
    <row r="1199" spans="1:8" x14ac:dyDescent="0.25">
      <c r="A1199" s="5" t="s">
        <v>8</v>
      </c>
      <c r="B1199" s="5" t="s">
        <v>39</v>
      </c>
      <c r="C1199" s="5" t="s">
        <v>10</v>
      </c>
      <c r="D1199" s="4">
        <v>4232160101300</v>
      </c>
      <c r="E1199" s="5" t="s">
        <v>40</v>
      </c>
      <c r="F1199" s="5" t="str">
        <f>VLOOKUP(D:D,'قائمة الطرح'!B:C,2,)</f>
        <v>ENDPLATE FOR MESH CAGE TITANIUM ANTERIOR CERVICAL VERTEBRAL BODY REPLACEMENT CAGE (ASSORTED SIZES AND ANGLES ACCORDING TO END USERS), SPINAL</v>
      </c>
      <c r="G1199" s="5" t="s">
        <v>12</v>
      </c>
      <c r="H1199" s="5">
        <v>1</v>
      </c>
    </row>
    <row r="1200" spans="1:8" x14ac:dyDescent="0.25">
      <c r="A1200" s="5" t="s">
        <v>8</v>
      </c>
      <c r="B1200" s="5" t="s">
        <v>39</v>
      </c>
      <c r="C1200" s="5" t="s">
        <v>10</v>
      </c>
      <c r="D1200" s="4">
        <v>4232160101300</v>
      </c>
      <c r="E1200" s="5" t="s">
        <v>27</v>
      </c>
      <c r="F1200" s="5" t="str">
        <f>VLOOKUP(D:D,'قائمة الطرح'!B:C,2,)</f>
        <v>ENDPLATE FOR MESH CAGE TITANIUM ANTERIOR CERVICAL VERTEBRAL BODY REPLACEMENT CAGE (ASSORTED SIZES AND ANGLES ACCORDING TO END USERS), SPINAL</v>
      </c>
      <c r="G1200" s="5" t="s">
        <v>12</v>
      </c>
      <c r="H1200" s="5">
        <v>5</v>
      </c>
    </row>
    <row r="1201" spans="1:8" x14ac:dyDescent="0.25">
      <c r="A1201" s="5" t="s">
        <v>8</v>
      </c>
      <c r="B1201" s="5" t="s">
        <v>39</v>
      </c>
      <c r="C1201" s="5" t="s">
        <v>10</v>
      </c>
      <c r="D1201" s="4">
        <v>4232160101400</v>
      </c>
      <c r="E1201" s="5" t="s">
        <v>21</v>
      </c>
      <c r="F1201" s="5" t="str">
        <f>VLOOKUP(D:D,'قائمة الطرح'!B:C,2,)</f>
        <v>ENDPLATE FOR MESH CAGE, TITANIUM ANTERIOR THORACES-LUMBAR VERTEBRAL BODY REPLACEMENT (IN ASSORTED SIZES), SPINAL</v>
      </c>
      <c r="G1201" s="5" t="s">
        <v>12</v>
      </c>
      <c r="H1201" s="5">
        <v>23</v>
      </c>
    </row>
    <row r="1202" spans="1:8" x14ac:dyDescent="0.25">
      <c r="A1202" s="5" t="s">
        <v>8</v>
      </c>
      <c r="B1202" s="5" t="s">
        <v>39</v>
      </c>
      <c r="C1202" s="5" t="s">
        <v>10</v>
      </c>
      <c r="D1202" s="4">
        <v>4232160101400</v>
      </c>
      <c r="E1202" s="5" t="s">
        <v>26</v>
      </c>
      <c r="F1202" s="5" t="str">
        <f>VLOOKUP(D:D,'قائمة الطرح'!B:C,2,)</f>
        <v>ENDPLATE FOR MESH CAGE, TITANIUM ANTERIOR THORACES-LUMBAR VERTEBRAL BODY REPLACEMENT (IN ASSORTED SIZES), SPINAL</v>
      </c>
      <c r="G1202" s="5" t="s">
        <v>12</v>
      </c>
      <c r="H1202" s="5">
        <v>1</v>
      </c>
    </row>
    <row r="1203" spans="1:8" x14ac:dyDescent="0.25">
      <c r="A1203" s="5" t="s">
        <v>8</v>
      </c>
      <c r="B1203" s="5" t="s">
        <v>39</v>
      </c>
      <c r="C1203" s="5" t="s">
        <v>10</v>
      </c>
      <c r="D1203" s="4">
        <v>4232160101400</v>
      </c>
      <c r="E1203" s="5" t="s">
        <v>27</v>
      </c>
      <c r="F1203" s="5" t="str">
        <f>VLOOKUP(D:D,'قائمة الطرح'!B:C,2,)</f>
        <v>ENDPLATE FOR MESH CAGE, TITANIUM ANTERIOR THORACES-LUMBAR VERTEBRAL BODY REPLACEMENT (IN ASSORTED SIZES), SPINAL</v>
      </c>
      <c r="G1203" s="5" t="s">
        <v>12</v>
      </c>
      <c r="H1203" s="5">
        <v>14</v>
      </c>
    </row>
    <row r="1204" spans="1:8" x14ac:dyDescent="0.25">
      <c r="A1204" s="5" t="s">
        <v>8</v>
      </c>
      <c r="B1204" s="5" t="s">
        <v>39</v>
      </c>
      <c r="C1204" s="5" t="s">
        <v>10</v>
      </c>
      <c r="D1204" s="4">
        <v>4232160500000</v>
      </c>
      <c r="E1204" s="5" t="s">
        <v>21</v>
      </c>
      <c r="F1204" s="5" t="str">
        <f>VLOOKUP(D:D,'قائمة الطرح'!B:C,2,)</f>
        <v>CAGES,POLYETHYLENE (PEEK) ANTERIOR CERVICAL FOR DISC FUSION 4 MM HEIGHT OR EQUIVALENT IN ASSORTED DEPTH SIZE ACCORDING TO END USERS,SPINAL</v>
      </c>
      <c r="G1204" s="5" t="s">
        <v>12</v>
      </c>
      <c r="H1204" s="5">
        <v>32</v>
      </c>
    </row>
    <row r="1205" spans="1:8" x14ac:dyDescent="0.25">
      <c r="A1205" s="5" t="s">
        <v>8</v>
      </c>
      <c r="B1205" s="5" t="s">
        <v>39</v>
      </c>
      <c r="C1205" s="5" t="s">
        <v>10</v>
      </c>
      <c r="D1205" s="4">
        <v>4232160500000</v>
      </c>
      <c r="E1205" s="5" t="s">
        <v>26</v>
      </c>
      <c r="F1205" s="5" t="str">
        <f>VLOOKUP(D:D,'قائمة الطرح'!B:C,2,)</f>
        <v>CAGES,POLYETHYLENE (PEEK) ANTERIOR CERVICAL FOR DISC FUSION 4 MM HEIGHT OR EQUIVALENT IN ASSORTED DEPTH SIZE ACCORDING TO END USERS,SPINAL</v>
      </c>
      <c r="G1205" s="5" t="s">
        <v>12</v>
      </c>
      <c r="H1205" s="5">
        <v>12</v>
      </c>
    </row>
    <row r="1206" spans="1:8" x14ac:dyDescent="0.25">
      <c r="A1206" s="5" t="s">
        <v>8</v>
      </c>
      <c r="B1206" s="5" t="s">
        <v>39</v>
      </c>
      <c r="C1206" s="5" t="s">
        <v>10</v>
      </c>
      <c r="D1206" s="4">
        <v>4232160500000</v>
      </c>
      <c r="E1206" s="5" t="s">
        <v>15</v>
      </c>
      <c r="F1206" s="5" t="str">
        <f>VLOOKUP(D:D,'قائمة الطرح'!B:C,2,)</f>
        <v>CAGES,POLYETHYLENE (PEEK) ANTERIOR CERVICAL FOR DISC FUSION 4 MM HEIGHT OR EQUIVALENT IN ASSORTED DEPTH SIZE ACCORDING TO END USERS,SPINAL</v>
      </c>
      <c r="G1206" s="5" t="s">
        <v>12</v>
      </c>
      <c r="H1206" s="5">
        <v>3</v>
      </c>
    </row>
    <row r="1207" spans="1:8" x14ac:dyDescent="0.25">
      <c r="A1207" s="5" t="s">
        <v>8</v>
      </c>
      <c r="B1207" s="5" t="s">
        <v>39</v>
      </c>
      <c r="C1207" s="5" t="s">
        <v>10</v>
      </c>
      <c r="D1207" s="4">
        <v>4232160500000</v>
      </c>
      <c r="E1207" s="5" t="s">
        <v>16</v>
      </c>
      <c r="F1207" s="5" t="str">
        <f>VLOOKUP(D:D,'قائمة الطرح'!B:C,2,)</f>
        <v>CAGES,POLYETHYLENE (PEEK) ANTERIOR CERVICAL FOR DISC FUSION 4 MM HEIGHT OR EQUIVALENT IN ASSORTED DEPTH SIZE ACCORDING TO END USERS,SPINAL</v>
      </c>
      <c r="G1207" s="5" t="s">
        <v>12</v>
      </c>
      <c r="H1207" s="5">
        <v>3</v>
      </c>
    </row>
    <row r="1208" spans="1:8" x14ac:dyDescent="0.25">
      <c r="A1208" s="5" t="s">
        <v>8</v>
      </c>
      <c r="B1208" s="5" t="s">
        <v>39</v>
      </c>
      <c r="C1208" s="5" t="s">
        <v>10</v>
      </c>
      <c r="D1208" s="4">
        <v>4232160500000</v>
      </c>
      <c r="E1208" s="5" t="s">
        <v>27</v>
      </c>
      <c r="F1208" s="5" t="str">
        <f>VLOOKUP(D:D,'قائمة الطرح'!B:C,2,)</f>
        <v>CAGES,POLYETHYLENE (PEEK) ANTERIOR CERVICAL FOR DISC FUSION 4 MM HEIGHT OR EQUIVALENT IN ASSORTED DEPTH SIZE ACCORDING TO END USERS,SPINAL</v>
      </c>
      <c r="G1208" s="5" t="s">
        <v>12</v>
      </c>
      <c r="H1208" s="5">
        <v>25</v>
      </c>
    </row>
    <row r="1209" spans="1:8" x14ac:dyDescent="0.25">
      <c r="A1209" s="5" t="s">
        <v>8</v>
      </c>
      <c r="B1209" s="5" t="s">
        <v>39</v>
      </c>
      <c r="C1209" s="5" t="s">
        <v>10</v>
      </c>
      <c r="D1209" s="4">
        <v>4232160500000</v>
      </c>
      <c r="E1209" s="5" t="s">
        <v>20</v>
      </c>
      <c r="F1209" s="5" t="str">
        <f>VLOOKUP(D:D,'قائمة الطرح'!B:C,2,)</f>
        <v>CAGES,POLYETHYLENE (PEEK) ANTERIOR CERVICAL FOR DISC FUSION 4 MM HEIGHT OR EQUIVALENT IN ASSORTED DEPTH SIZE ACCORDING TO END USERS,SPINAL</v>
      </c>
      <c r="G1209" s="5" t="s">
        <v>12</v>
      </c>
      <c r="H1209" s="5">
        <v>3</v>
      </c>
    </row>
    <row r="1210" spans="1:8" x14ac:dyDescent="0.25">
      <c r="A1210" s="5" t="s">
        <v>8</v>
      </c>
      <c r="B1210" s="5" t="s">
        <v>39</v>
      </c>
      <c r="C1210" s="5" t="s">
        <v>10</v>
      </c>
      <c r="D1210" s="4">
        <v>4232160500100</v>
      </c>
      <c r="E1210" s="5" t="s">
        <v>21</v>
      </c>
      <c r="F1210" s="5" t="str">
        <f>VLOOKUP(D:D,'قائمة الطرح'!B:C,2,)</f>
        <v>CAGES, POLYETHYLENE (PEEK) ANTERIOR CERVICAL FOR DISC FUSION 6 MM HEIGHT OR EQUIVALENT IN ASSORTED DEPTH SIZE ACCORDING TO END USERS, SPINAL</v>
      </c>
      <c r="G1210" s="5" t="s">
        <v>12</v>
      </c>
      <c r="H1210" s="5">
        <v>66</v>
      </c>
    </row>
    <row r="1211" spans="1:8" x14ac:dyDescent="0.25">
      <c r="A1211" s="5" t="s">
        <v>8</v>
      </c>
      <c r="B1211" s="5" t="s">
        <v>39</v>
      </c>
      <c r="C1211" s="5" t="s">
        <v>10</v>
      </c>
      <c r="D1211" s="4">
        <v>4232160500100</v>
      </c>
      <c r="E1211" s="5" t="s">
        <v>26</v>
      </c>
      <c r="F1211" s="5" t="str">
        <f>VLOOKUP(D:D,'قائمة الطرح'!B:C,2,)</f>
        <v>CAGES, POLYETHYLENE (PEEK) ANTERIOR CERVICAL FOR DISC FUSION 6 MM HEIGHT OR EQUIVALENT IN ASSORTED DEPTH SIZE ACCORDING TO END USERS, SPINAL</v>
      </c>
      <c r="G1211" s="5" t="s">
        <v>12</v>
      </c>
      <c r="H1211" s="5">
        <v>40</v>
      </c>
    </row>
    <row r="1212" spans="1:8" x14ac:dyDescent="0.25">
      <c r="A1212" s="5" t="s">
        <v>8</v>
      </c>
      <c r="B1212" s="5" t="s">
        <v>39</v>
      </c>
      <c r="C1212" s="5" t="s">
        <v>10</v>
      </c>
      <c r="D1212" s="4">
        <v>4232160500100</v>
      </c>
      <c r="E1212" s="5" t="s">
        <v>24</v>
      </c>
      <c r="F1212" s="5" t="str">
        <f>VLOOKUP(D:D,'قائمة الطرح'!B:C,2,)</f>
        <v>CAGES, POLYETHYLENE (PEEK) ANTERIOR CERVICAL FOR DISC FUSION 6 MM HEIGHT OR EQUIVALENT IN ASSORTED DEPTH SIZE ACCORDING TO END USERS, SPINAL</v>
      </c>
      <c r="G1212" s="5" t="s">
        <v>12</v>
      </c>
      <c r="H1212" s="5">
        <v>6</v>
      </c>
    </row>
    <row r="1213" spans="1:8" x14ac:dyDescent="0.25">
      <c r="A1213" s="5" t="s">
        <v>8</v>
      </c>
      <c r="B1213" s="5" t="s">
        <v>39</v>
      </c>
      <c r="C1213" s="5" t="s">
        <v>10</v>
      </c>
      <c r="D1213" s="4">
        <v>4232160500100</v>
      </c>
      <c r="E1213" s="5" t="s">
        <v>40</v>
      </c>
      <c r="F1213" s="5" t="str">
        <f>VLOOKUP(D:D,'قائمة الطرح'!B:C,2,)</f>
        <v>CAGES, POLYETHYLENE (PEEK) ANTERIOR CERVICAL FOR DISC FUSION 6 MM HEIGHT OR EQUIVALENT IN ASSORTED DEPTH SIZE ACCORDING TO END USERS, SPINAL</v>
      </c>
      <c r="G1213" s="5" t="s">
        <v>12</v>
      </c>
      <c r="H1213" s="5">
        <v>4</v>
      </c>
    </row>
    <row r="1214" spans="1:8" x14ac:dyDescent="0.25">
      <c r="A1214" s="5" t="s">
        <v>8</v>
      </c>
      <c r="B1214" s="5" t="s">
        <v>39</v>
      </c>
      <c r="C1214" s="5" t="s">
        <v>10</v>
      </c>
      <c r="D1214" s="4">
        <v>4232160500100</v>
      </c>
      <c r="E1214" s="5" t="s">
        <v>14</v>
      </c>
      <c r="F1214" s="5" t="str">
        <f>VLOOKUP(D:D,'قائمة الطرح'!B:C,2,)</f>
        <v>CAGES, POLYETHYLENE (PEEK) ANTERIOR CERVICAL FOR DISC FUSION 6 MM HEIGHT OR EQUIVALENT IN ASSORTED DEPTH SIZE ACCORDING TO END USERS, SPINAL</v>
      </c>
      <c r="G1214" s="5" t="s">
        <v>12</v>
      </c>
      <c r="H1214" s="5">
        <v>18</v>
      </c>
    </row>
    <row r="1215" spans="1:8" x14ac:dyDescent="0.25">
      <c r="A1215" s="5" t="s">
        <v>8</v>
      </c>
      <c r="B1215" s="5" t="s">
        <v>39</v>
      </c>
      <c r="C1215" s="5" t="s">
        <v>10</v>
      </c>
      <c r="D1215" s="4">
        <v>4232160500100</v>
      </c>
      <c r="E1215" s="5" t="s">
        <v>13</v>
      </c>
      <c r="F1215" s="5" t="str">
        <f>VLOOKUP(D:D,'قائمة الطرح'!B:C,2,)</f>
        <v>CAGES, POLYETHYLENE (PEEK) ANTERIOR CERVICAL FOR DISC FUSION 6 MM HEIGHT OR EQUIVALENT IN ASSORTED DEPTH SIZE ACCORDING TO END USERS, SPINAL</v>
      </c>
      <c r="G1215" s="5" t="s">
        <v>12</v>
      </c>
      <c r="H1215" s="5">
        <v>2</v>
      </c>
    </row>
    <row r="1216" spans="1:8" x14ac:dyDescent="0.25">
      <c r="A1216" s="5" t="s">
        <v>8</v>
      </c>
      <c r="B1216" s="5" t="s">
        <v>39</v>
      </c>
      <c r="C1216" s="5" t="s">
        <v>10</v>
      </c>
      <c r="D1216" s="4">
        <v>4232160500100</v>
      </c>
      <c r="E1216" s="5" t="s">
        <v>15</v>
      </c>
      <c r="F1216" s="5" t="str">
        <f>VLOOKUP(D:D,'قائمة الطرح'!B:C,2,)</f>
        <v>CAGES, POLYETHYLENE (PEEK) ANTERIOR CERVICAL FOR DISC FUSION 6 MM HEIGHT OR EQUIVALENT IN ASSORTED DEPTH SIZE ACCORDING TO END USERS, SPINAL</v>
      </c>
      <c r="G1216" s="5" t="s">
        <v>12</v>
      </c>
      <c r="H1216" s="5">
        <v>10</v>
      </c>
    </row>
    <row r="1217" spans="1:8" x14ac:dyDescent="0.25">
      <c r="A1217" s="5" t="s">
        <v>8</v>
      </c>
      <c r="B1217" s="5" t="s">
        <v>39</v>
      </c>
      <c r="C1217" s="5" t="s">
        <v>10</v>
      </c>
      <c r="D1217" s="4">
        <v>4232160500100</v>
      </c>
      <c r="E1217" s="5" t="s">
        <v>16</v>
      </c>
      <c r="F1217" s="5" t="str">
        <f>VLOOKUP(D:D,'قائمة الطرح'!B:C,2,)</f>
        <v>CAGES, POLYETHYLENE (PEEK) ANTERIOR CERVICAL FOR DISC FUSION 6 MM HEIGHT OR EQUIVALENT IN ASSORTED DEPTH SIZE ACCORDING TO END USERS, SPINAL</v>
      </c>
      <c r="G1217" s="5" t="s">
        <v>12</v>
      </c>
      <c r="H1217" s="5">
        <v>77</v>
      </c>
    </row>
    <row r="1218" spans="1:8" x14ac:dyDescent="0.25">
      <c r="A1218" s="5" t="s">
        <v>8</v>
      </c>
      <c r="B1218" s="5" t="s">
        <v>39</v>
      </c>
      <c r="C1218" s="5" t="s">
        <v>10</v>
      </c>
      <c r="D1218" s="4">
        <v>4232160500100</v>
      </c>
      <c r="E1218" s="5" t="s">
        <v>27</v>
      </c>
      <c r="F1218" s="5" t="str">
        <f>VLOOKUP(D:D,'قائمة الطرح'!B:C,2,)</f>
        <v>CAGES, POLYETHYLENE (PEEK) ANTERIOR CERVICAL FOR DISC FUSION 6 MM HEIGHT OR EQUIVALENT IN ASSORTED DEPTH SIZE ACCORDING TO END USERS, SPINAL</v>
      </c>
      <c r="G1218" s="5" t="s">
        <v>12</v>
      </c>
      <c r="H1218" s="5">
        <v>60</v>
      </c>
    </row>
    <row r="1219" spans="1:8" x14ac:dyDescent="0.25">
      <c r="A1219" s="5" t="s">
        <v>8</v>
      </c>
      <c r="B1219" s="5" t="s">
        <v>39</v>
      </c>
      <c r="C1219" s="5" t="s">
        <v>10</v>
      </c>
      <c r="D1219" s="4">
        <v>4232160500100</v>
      </c>
      <c r="E1219" s="5" t="s">
        <v>20</v>
      </c>
      <c r="F1219" s="5" t="str">
        <f>VLOOKUP(D:D,'قائمة الطرح'!B:C,2,)</f>
        <v>CAGES, POLYETHYLENE (PEEK) ANTERIOR CERVICAL FOR DISC FUSION 6 MM HEIGHT OR EQUIVALENT IN ASSORTED DEPTH SIZE ACCORDING TO END USERS, SPINAL</v>
      </c>
      <c r="G1219" s="5" t="s">
        <v>12</v>
      </c>
      <c r="H1219" s="5">
        <v>2</v>
      </c>
    </row>
    <row r="1220" spans="1:8" x14ac:dyDescent="0.25">
      <c r="A1220" s="5" t="s">
        <v>8</v>
      </c>
      <c r="B1220" s="5" t="s">
        <v>39</v>
      </c>
      <c r="C1220" s="5" t="s">
        <v>10</v>
      </c>
      <c r="D1220" s="4">
        <v>4232160500200</v>
      </c>
      <c r="E1220" s="5" t="s">
        <v>26</v>
      </c>
      <c r="F1220" s="5" t="str">
        <f>VLOOKUP(D:D,'قائمة الطرح'!B:C,2,)</f>
        <v>CAGES,POLYETHYLENE (PEEK) ANTERIOR CERVICAL FOR DISC FUSION 7 MM HEIGHT OR EQUIVALENT IN ASSORTED DEPTH SIZE ACCORDING TO END USERS,SPINAL</v>
      </c>
      <c r="G1220" s="5" t="s">
        <v>12</v>
      </c>
      <c r="H1220" s="5">
        <v>50</v>
      </c>
    </row>
    <row r="1221" spans="1:8" x14ac:dyDescent="0.25">
      <c r="A1221" s="5" t="s">
        <v>8</v>
      </c>
      <c r="B1221" s="5" t="s">
        <v>39</v>
      </c>
      <c r="C1221" s="5" t="s">
        <v>10</v>
      </c>
      <c r="D1221" s="4">
        <v>4232160500200</v>
      </c>
      <c r="E1221" s="5" t="s">
        <v>13</v>
      </c>
      <c r="F1221" s="5" t="str">
        <f>VLOOKUP(D:D,'قائمة الطرح'!B:C,2,)</f>
        <v>CAGES,POLYETHYLENE (PEEK) ANTERIOR CERVICAL FOR DISC FUSION 7 MM HEIGHT OR EQUIVALENT IN ASSORTED DEPTH SIZE ACCORDING TO END USERS,SPINAL</v>
      </c>
      <c r="G1221" s="5" t="s">
        <v>12</v>
      </c>
      <c r="H1221" s="5">
        <v>4</v>
      </c>
    </row>
    <row r="1222" spans="1:8" x14ac:dyDescent="0.25">
      <c r="A1222" s="5" t="s">
        <v>8</v>
      </c>
      <c r="B1222" s="5" t="s">
        <v>39</v>
      </c>
      <c r="C1222" s="5" t="s">
        <v>10</v>
      </c>
      <c r="D1222" s="4">
        <v>4232160500200</v>
      </c>
      <c r="E1222" s="5" t="s">
        <v>16</v>
      </c>
      <c r="F1222" s="5" t="str">
        <f>VLOOKUP(D:D,'قائمة الطرح'!B:C,2,)</f>
        <v>CAGES,POLYETHYLENE (PEEK) ANTERIOR CERVICAL FOR DISC FUSION 7 MM HEIGHT OR EQUIVALENT IN ASSORTED DEPTH SIZE ACCORDING TO END USERS,SPINAL</v>
      </c>
      <c r="G1222" s="5" t="s">
        <v>12</v>
      </c>
      <c r="H1222" s="5">
        <v>6</v>
      </c>
    </row>
    <row r="1223" spans="1:8" x14ac:dyDescent="0.25">
      <c r="A1223" s="5" t="s">
        <v>8</v>
      </c>
      <c r="B1223" s="5" t="s">
        <v>39</v>
      </c>
      <c r="C1223" s="5" t="s">
        <v>10</v>
      </c>
      <c r="D1223" s="4">
        <v>4232160509300</v>
      </c>
      <c r="E1223" s="5" t="s">
        <v>21</v>
      </c>
      <c r="F1223" s="5" t="str">
        <f>VLOOKUP(D:D,'قائمة الطرح'!B:C,2,)</f>
        <v>CAGES, POLYETHYLENE (PEEK) ANTERIOR CERVICAL FOR DISC FUSION 10 MM HEIGHT OR EQUIVALENT IN ASSORTED DEPTH SIZE ACCORDING TO END USERS, SPINAL</v>
      </c>
      <c r="G1223" s="5" t="s">
        <v>12</v>
      </c>
      <c r="H1223" s="5">
        <v>6</v>
      </c>
    </row>
    <row r="1224" spans="1:8" x14ac:dyDescent="0.25">
      <c r="A1224" s="5" t="s">
        <v>8</v>
      </c>
      <c r="B1224" s="5" t="s">
        <v>39</v>
      </c>
      <c r="C1224" s="5" t="s">
        <v>10</v>
      </c>
      <c r="D1224" s="4">
        <v>4232160509300</v>
      </c>
      <c r="E1224" s="5" t="s">
        <v>26</v>
      </c>
      <c r="F1224" s="5" t="str">
        <f>VLOOKUP(D:D,'قائمة الطرح'!B:C,2,)</f>
        <v>CAGES, POLYETHYLENE (PEEK) ANTERIOR CERVICAL FOR DISC FUSION 10 MM HEIGHT OR EQUIVALENT IN ASSORTED DEPTH SIZE ACCORDING TO END USERS, SPINAL</v>
      </c>
      <c r="G1224" s="5" t="s">
        <v>12</v>
      </c>
      <c r="H1224" s="5">
        <v>10</v>
      </c>
    </row>
    <row r="1225" spans="1:8" x14ac:dyDescent="0.25">
      <c r="A1225" s="5" t="s">
        <v>8</v>
      </c>
      <c r="B1225" s="5" t="s">
        <v>39</v>
      </c>
      <c r="C1225" s="5" t="s">
        <v>10</v>
      </c>
      <c r="D1225" s="4">
        <v>4232160509300</v>
      </c>
      <c r="E1225" s="5" t="s">
        <v>13</v>
      </c>
      <c r="F1225" s="5" t="str">
        <f>VLOOKUP(D:D,'قائمة الطرح'!B:C,2,)</f>
        <v>CAGES, POLYETHYLENE (PEEK) ANTERIOR CERVICAL FOR DISC FUSION 10 MM HEIGHT OR EQUIVALENT IN ASSORTED DEPTH SIZE ACCORDING TO END USERS, SPINAL</v>
      </c>
      <c r="G1225" s="5" t="s">
        <v>12</v>
      </c>
      <c r="H1225" s="5">
        <v>12</v>
      </c>
    </row>
    <row r="1226" spans="1:8" x14ac:dyDescent="0.25">
      <c r="A1226" s="5" t="s">
        <v>8</v>
      </c>
      <c r="B1226" s="5" t="s">
        <v>39</v>
      </c>
      <c r="C1226" s="5" t="s">
        <v>10</v>
      </c>
      <c r="D1226" s="4">
        <v>4232160509400</v>
      </c>
      <c r="E1226" s="5" t="s">
        <v>21</v>
      </c>
      <c r="F1226" s="5" t="str">
        <f>VLOOKUP(D:D,'قائمة الطرح'!B:C,2,)</f>
        <v>CAGES, POLYETHYLENE (PEEK) ANTERIOR CERVICAL FOR DISC FUSION 5 MM HEIGHT OR EQUIVALENT IN ASSORTED DEPTH SIZE ACCORDING TO END USERS, SPINAL</v>
      </c>
      <c r="G1226" s="5" t="s">
        <v>12</v>
      </c>
      <c r="H1226" s="5">
        <v>110</v>
      </c>
    </row>
    <row r="1227" spans="1:8" x14ac:dyDescent="0.25">
      <c r="A1227" s="5" t="s">
        <v>8</v>
      </c>
      <c r="B1227" s="5" t="s">
        <v>39</v>
      </c>
      <c r="C1227" s="5" t="s">
        <v>10</v>
      </c>
      <c r="D1227" s="4">
        <v>4232160509400</v>
      </c>
      <c r="E1227" s="5" t="s">
        <v>26</v>
      </c>
      <c r="F1227" s="5" t="str">
        <f>VLOOKUP(D:D,'قائمة الطرح'!B:C,2,)</f>
        <v>CAGES, POLYETHYLENE (PEEK) ANTERIOR CERVICAL FOR DISC FUSION 5 MM HEIGHT OR EQUIVALENT IN ASSORTED DEPTH SIZE ACCORDING TO END USERS, SPINAL</v>
      </c>
      <c r="G1227" s="5" t="s">
        <v>12</v>
      </c>
      <c r="H1227" s="5">
        <v>34</v>
      </c>
    </row>
    <row r="1228" spans="1:8" x14ac:dyDescent="0.25">
      <c r="A1228" s="5" t="s">
        <v>8</v>
      </c>
      <c r="B1228" s="5" t="s">
        <v>39</v>
      </c>
      <c r="C1228" s="5" t="s">
        <v>10</v>
      </c>
      <c r="D1228" s="4">
        <v>4232160509400</v>
      </c>
      <c r="E1228" s="5" t="s">
        <v>41</v>
      </c>
      <c r="F1228" s="5" t="str">
        <f>VLOOKUP(D:D,'قائمة الطرح'!B:C,2,)</f>
        <v>CAGES, POLYETHYLENE (PEEK) ANTERIOR CERVICAL FOR DISC FUSION 5 MM HEIGHT OR EQUIVALENT IN ASSORTED DEPTH SIZE ACCORDING TO END USERS, SPINAL</v>
      </c>
      <c r="G1228" s="5" t="s">
        <v>12</v>
      </c>
      <c r="H1228" s="5">
        <v>40</v>
      </c>
    </row>
    <row r="1229" spans="1:8" x14ac:dyDescent="0.25">
      <c r="A1229" s="5" t="s">
        <v>8</v>
      </c>
      <c r="B1229" s="5" t="s">
        <v>39</v>
      </c>
      <c r="C1229" s="5" t="s">
        <v>10</v>
      </c>
      <c r="D1229" s="4">
        <v>4232160509400</v>
      </c>
      <c r="E1229" s="5" t="s">
        <v>40</v>
      </c>
      <c r="F1229" s="5" t="str">
        <f>VLOOKUP(D:D,'قائمة الطرح'!B:C,2,)</f>
        <v>CAGES, POLYETHYLENE (PEEK) ANTERIOR CERVICAL FOR DISC FUSION 5 MM HEIGHT OR EQUIVALENT IN ASSORTED DEPTH SIZE ACCORDING TO END USERS, SPINAL</v>
      </c>
      <c r="G1229" s="5" t="s">
        <v>12</v>
      </c>
      <c r="H1229" s="5">
        <v>14</v>
      </c>
    </row>
    <row r="1230" spans="1:8" x14ac:dyDescent="0.25">
      <c r="A1230" s="5" t="s">
        <v>8</v>
      </c>
      <c r="B1230" s="5" t="s">
        <v>39</v>
      </c>
      <c r="C1230" s="5" t="s">
        <v>10</v>
      </c>
      <c r="D1230" s="4">
        <v>4232160509400</v>
      </c>
      <c r="E1230" s="5" t="s">
        <v>14</v>
      </c>
      <c r="F1230" s="5" t="str">
        <f>VLOOKUP(D:D,'قائمة الطرح'!B:C,2,)</f>
        <v>CAGES, POLYETHYLENE (PEEK) ANTERIOR CERVICAL FOR DISC FUSION 5 MM HEIGHT OR EQUIVALENT IN ASSORTED DEPTH SIZE ACCORDING TO END USERS, SPINAL</v>
      </c>
      <c r="G1230" s="5" t="s">
        <v>12</v>
      </c>
      <c r="H1230" s="5">
        <v>21</v>
      </c>
    </row>
    <row r="1231" spans="1:8" x14ac:dyDescent="0.25">
      <c r="A1231" s="5" t="s">
        <v>8</v>
      </c>
      <c r="B1231" s="5" t="s">
        <v>39</v>
      </c>
      <c r="C1231" s="5" t="s">
        <v>10</v>
      </c>
      <c r="D1231" s="4">
        <v>4232160509400</v>
      </c>
      <c r="E1231" s="5" t="s">
        <v>15</v>
      </c>
      <c r="F1231" s="5" t="str">
        <f>VLOOKUP(D:D,'قائمة الطرح'!B:C,2,)</f>
        <v>CAGES, POLYETHYLENE (PEEK) ANTERIOR CERVICAL FOR DISC FUSION 5 MM HEIGHT OR EQUIVALENT IN ASSORTED DEPTH SIZE ACCORDING TO END USERS, SPINAL</v>
      </c>
      <c r="G1231" s="5" t="s">
        <v>12</v>
      </c>
      <c r="H1231" s="5">
        <v>16</v>
      </c>
    </row>
    <row r="1232" spans="1:8" x14ac:dyDescent="0.25">
      <c r="A1232" s="5" t="s">
        <v>8</v>
      </c>
      <c r="B1232" s="5" t="s">
        <v>39</v>
      </c>
      <c r="C1232" s="5" t="s">
        <v>10</v>
      </c>
      <c r="D1232" s="4">
        <v>4232160509400</v>
      </c>
      <c r="E1232" s="5" t="s">
        <v>16</v>
      </c>
      <c r="F1232" s="5" t="str">
        <f>VLOOKUP(D:D,'قائمة الطرح'!B:C,2,)</f>
        <v>CAGES, POLYETHYLENE (PEEK) ANTERIOR CERVICAL FOR DISC FUSION 5 MM HEIGHT OR EQUIVALENT IN ASSORTED DEPTH SIZE ACCORDING TO END USERS, SPINAL</v>
      </c>
      <c r="G1232" s="5" t="s">
        <v>12</v>
      </c>
      <c r="H1232" s="5">
        <v>54</v>
      </c>
    </row>
    <row r="1233" spans="1:8" x14ac:dyDescent="0.25">
      <c r="A1233" s="5" t="s">
        <v>8</v>
      </c>
      <c r="B1233" s="5" t="s">
        <v>39</v>
      </c>
      <c r="C1233" s="5" t="s">
        <v>10</v>
      </c>
      <c r="D1233" s="4">
        <v>4232160509400</v>
      </c>
      <c r="E1233" s="5" t="s">
        <v>27</v>
      </c>
      <c r="F1233" s="5" t="str">
        <f>VLOOKUP(D:D,'قائمة الطرح'!B:C,2,)</f>
        <v>CAGES, POLYETHYLENE (PEEK) ANTERIOR CERVICAL FOR DISC FUSION 5 MM HEIGHT OR EQUIVALENT IN ASSORTED DEPTH SIZE ACCORDING TO END USERS, SPINAL</v>
      </c>
      <c r="G1233" s="5" t="s">
        <v>12</v>
      </c>
      <c r="H1233" s="5">
        <v>60</v>
      </c>
    </row>
    <row r="1234" spans="1:8" x14ac:dyDescent="0.25">
      <c r="A1234" s="5" t="s">
        <v>8</v>
      </c>
      <c r="B1234" s="5" t="s">
        <v>39</v>
      </c>
      <c r="C1234" s="5" t="s">
        <v>10</v>
      </c>
      <c r="D1234" s="4">
        <v>4232160509400</v>
      </c>
      <c r="E1234" s="5" t="s">
        <v>20</v>
      </c>
      <c r="F1234" s="5" t="str">
        <f>VLOOKUP(D:D,'قائمة الطرح'!B:C,2,)</f>
        <v>CAGES, POLYETHYLENE (PEEK) ANTERIOR CERVICAL FOR DISC FUSION 5 MM HEIGHT OR EQUIVALENT IN ASSORTED DEPTH SIZE ACCORDING TO END USERS, SPINAL</v>
      </c>
      <c r="G1234" s="5" t="s">
        <v>12</v>
      </c>
      <c r="H1234" s="5">
        <v>5</v>
      </c>
    </row>
    <row r="1235" spans="1:8" x14ac:dyDescent="0.25">
      <c r="A1235" s="5" t="s">
        <v>8</v>
      </c>
      <c r="B1235" s="5" t="s">
        <v>39</v>
      </c>
      <c r="C1235" s="5" t="s">
        <v>10</v>
      </c>
      <c r="D1235" s="4">
        <v>4232160509400</v>
      </c>
      <c r="E1235" s="5" t="s">
        <v>19</v>
      </c>
      <c r="F1235" s="5" t="str">
        <f>VLOOKUP(D:D,'قائمة الطرح'!B:C,2,)</f>
        <v>CAGES, POLYETHYLENE (PEEK) ANTERIOR CERVICAL FOR DISC FUSION 5 MM HEIGHT OR EQUIVALENT IN ASSORTED DEPTH SIZE ACCORDING TO END USERS, SPINAL</v>
      </c>
      <c r="G1235" s="5" t="s">
        <v>12</v>
      </c>
      <c r="H1235" s="5">
        <v>7</v>
      </c>
    </row>
    <row r="1236" spans="1:8" x14ac:dyDescent="0.25">
      <c r="A1236" s="5" t="s">
        <v>8</v>
      </c>
      <c r="B1236" s="5" t="s">
        <v>39</v>
      </c>
      <c r="C1236" s="5" t="s">
        <v>10</v>
      </c>
      <c r="D1236" s="4">
        <v>4232160509500</v>
      </c>
      <c r="E1236" s="5" t="s">
        <v>21</v>
      </c>
      <c r="F1236" s="5" t="str">
        <f>VLOOKUP(D:D,'قائمة الطرح'!B:C,2,)</f>
        <v>CAGES, POLYETHYLENE (PEEK) ANTERIOR CERVICAL FOR DISC FUSION 8 MM HEIGHT OR EQUIVALENT IN ASSORTED DEPTH SIZE ACCORDING TO END USERS, SPINAL</v>
      </c>
      <c r="G1236" s="5" t="s">
        <v>12</v>
      </c>
      <c r="H1236" s="5">
        <v>7</v>
      </c>
    </row>
    <row r="1237" spans="1:8" x14ac:dyDescent="0.25">
      <c r="A1237" s="5" t="s">
        <v>8</v>
      </c>
      <c r="B1237" s="5" t="s">
        <v>39</v>
      </c>
      <c r="C1237" s="5" t="s">
        <v>10</v>
      </c>
      <c r="D1237" s="4">
        <v>4232160509500</v>
      </c>
      <c r="E1237" s="5" t="s">
        <v>26</v>
      </c>
      <c r="F1237" s="5" t="str">
        <f>VLOOKUP(D:D,'قائمة الطرح'!B:C,2,)</f>
        <v>CAGES, POLYETHYLENE (PEEK) ANTERIOR CERVICAL FOR DISC FUSION 8 MM HEIGHT OR EQUIVALENT IN ASSORTED DEPTH SIZE ACCORDING TO END USERS, SPINAL</v>
      </c>
      <c r="G1237" s="5" t="s">
        <v>12</v>
      </c>
      <c r="H1237" s="5">
        <v>16</v>
      </c>
    </row>
    <row r="1238" spans="1:8" x14ac:dyDescent="0.25">
      <c r="A1238" s="5" t="s">
        <v>8</v>
      </c>
      <c r="B1238" s="5" t="s">
        <v>39</v>
      </c>
      <c r="C1238" s="5" t="s">
        <v>10</v>
      </c>
      <c r="D1238" s="4">
        <v>4232160509500</v>
      </c>
      <c r="E1238" s="5" t="s">
        <v>15</v>
      </c>
      <c r="F1238" s="5" t="str">
        <f>VLOOKUP(D:D,'قائمة الطرح'!B:C,2,)</f>
        <v>CAGES, POLYETHYLENE (PEEK) ANTERIOR CERVICAL FOR DISC FUSION 8 MM HEIGHT OR EQUIVALENT IN ASSORTED DEPTH SIZE ACCORDING TO END USERS, SPINAL</v>
      </c>
      <c r="G1238" s="5" t="s">
        <v>12</v>
      </c>
      <c r="H1238" s="5">
        <v>9</v>
      </c>
    </row>
    <row r="1239" spans="1:8" x14ac:dyDescent="0.25">
      <c r="A1239" s="5" t="s">
        <v>8</v>
      </c>
      <c r="B1239" s="5" t="s">
        <v>39</v>
      </c>
      <c r="C1239" s="5" t="s">
        <v>10</v>
      </c>
      <c r="D1239" s="4">
        <v>4232160509500</v>
      </c>
      <c r="E1239" s="5" t="s">
        <v>20</v>
      </c>
      <c r="F1239" s="5" t="str">
        <f>VLOOKUP(D:D,'قائمة الطرح'!B:C,2,)</f>
        <v>CAGES, POLYETHYLENE (PEEK) ANTERIOR CERVICAL FOR DISC FUSION 8 MM HEIGHT OR EQUIVALENT IN ASSORTED DEPTH SIZE ACCORDING TO END USERS, SPINAL</v>
      </c>
      <c r="G1239" s="5" t="s">
        <v>12</v>
      </c>
      <c r="H1239" s="5">
        <v>2</v>
      </c>
    </row>
    <row r="1240" spans="1:8" x14ac:dyDescent="0.25">
      <c r="A1240" s="5" t="s">
        <v>8</v>
      </c>
      <c r="B1240" s="5" t="s">
        <v>39</v>
      </c>
      <c r="C1240" s="5" t="s">
        <v>10</v>
      </c>
      <c r="D1240" s="4">
        <v>4232160509600</v>
      </c>
      <c r="E1240" s="5" t="s">
        <v>26</v>
      </c>
      <c r="F1240" s="5" t="str">
        <f>VLOOKUP(D:D,'قائمة الطرح'!B:C,2,)</f>
        <v>CAGES, POLYETHYLENE (PEEK) ANTERIOR CERVICAL FOR DISC FUSION 9 MM HEIGHT OR EQUIVALENT IN ASSORTED DEPTH SIZE ACCORDING TO END USERS, SPINAL</v>
      </c>
      <c r="G1240" s="5" t="s">
        <v>12</v>
      </c>
      <c r="H1240" s="5">
        <v>18</v>
      </c>
    </row>
    <row r="1241" spans="1:8" x14ac:dyDescent="0.25">
      <c r="A1241" s="5" t="s">
        <v>8</v>
      </c>
      <c r="B1241" s="5" t="s">
        <v>39</v>
      </c>
      <c r="C1241" s="5" t="s">
        <v>10</v>
      </c>
      <c r="D1241" s="4">
        <v>4232160509600</v>
      </c>
      <c r="E1241" s="5" t="s">
        <v>14</v>
      </c>
      <c r="F1241" s="5" t="str">
        <f>VLOOKUP(D:D,'قائمة الطرح'!B:C,2,)</f>
        <v>CAGES, POLYETHYLENE (PEEK) ANTERIOR CERVICAL FOR DISC FUSION 9 MM HEIGHT OR EQUIVALENT IN ASSORTED DEPTH SIZE ACCORDING TO END USERS, SPINAL</v>
      </c>
      <c r="G1241" s="5" t="s">
        <v>12</v>
      </c>
      <c r="H1241" s="5">
        <v>20</v>
      </c>
    </row>
    <row r="1242" spans="1:8" x14ac:dyDescent="0.25">
      <c r="A1242" s="5" t="s">
        <v>8</v>
      </c>
      <c r="B1242" s="5" t="s">
        <v>39</v>
      </c>
      <c r="C1242" s="5" t="s">
        <v>10</v>
      </c>
      <c r="D1242" s="4">
        <v>4232160509600</v>
      </c>
      <c r="E1242" s="5" t="s">
        <v>13</v>
      </c>
      <c r="F1242" s="5" t="str">
        <f>VLOOKUP(D:D,'قائمة الطرح'!B:C,2,)</f>
        <v>CAGES, POLYETHYLENE (PEEK) ANTERIOR CERVICAL FOR DISC FUSION 9 MM HEIGHT OR EQUIVALENT IN ASSORTED DEPTH SIZE ACCORDING TO END USERS, SPINAL</v>
      </c>
      <c r="G1242" s="5" t="s">
        <v>12</v>
      </c>
      <c r="H1242" s="5">
        <v>16</v>
      </c>
    </row>
    <row r="1243" spans="1:8" x14ac:dyDescent="0.25">
      <c r="A1243" s="5" t="s">
        <v>8</v>
      </c>
      <c r="B1243" s="5" t="s">
        <v>39</v>
      </c>
      <c r="C1243" s="5" t="s">
        <v>10</v>
      </c>
      <c r="D1243" s="4">
        <v>4232160509600</v>
      </c>
      <c r="E1243" s="5" t="s">
        <v>15</v>
      </c>
      <c r="F1243" s="5" t="str">
        <f>VLOOKUP(D:D,'قائمة الطرح'!B:C,2,)</f>
        <v>CAGES, POLYETHYLENE (PEEK) ANTERIOR CERVICAL FOR DISC FUSION 9 MM HEIGHT OR EQUIVALENT IN ASSORTED DEPTH SIZE ACCORDING TO END USERS, SPINAL</v>
      </c>
      <c r="G1243" s="5" t="s">
        <v>12</v>
      </c>
      <c r="H1243" s="5">
        <v>10</v>
      </c>
    </row>
    <row r="1244" spans="1:8" x14ac:dyDescent="0.25">
      <c r="A1244" s="5" t="s">
        <v>8</v>
      </c>
      <c r="B1244" s="5" t="s">
        <v>39</v>
      </c>
      <c r="C1244" s="5" t="s">
        <v>10</v>
      </c>
      <c r="D1244" s="4">
        <v>4232160509600</v>
      </c>
      <c r="E1244" s="5" t="s">
        <v>16</v>
      </c>
      <c r="F1244" s="5" t="str">
        <f>VLOOKUP(D:D,'قائمة الطرح'!B:C,2,)</f>
        <v>CAGES, POLYETHYLENE (PEEK) ANTERIOR CERVICAL FOR DISC FUSION 9 MM HEIGHT OR EQUIVALENT IN ASSORTED DEPTH SIZE ACCORDING TO END USERS, SPINAL</v>
      </c>
      <c r="G1244" s="5" t="s">
        <v>12</v>
      </c>
      <c r="H1244" s="5">
        <v>4</v>
      </c>
    </row>
    <row r="1245" spans="1:8" x14ac:dyDescent="0.25">
      <c r="A1245" s="5" t="s">
        <v>8</v>
      </c>
      <c r="B1245" s="5" t="s">
        <v>39</v>
      </c>
      <c r="C1245" s="5" t="s">
        <v>10</v>
      </c>
      <c r="D1245" s="4">
        <v>4232160509600</v>
      </c>
      <c r="E1245" s="5" t="s">
        <v>20</v>
      </c>
      <c r="F1245" s="5" t="str">
        <f>VLOOKUP(D:D,'قائمة الطرح'!B:C,2,)</f>
        <v>CAGES, POLYETHYLENE (PEEK) ANTERIOR CERVICAL FOR DISC FUSION 9 MM HEIGHT OR EQUIVALENT IN ASSORTED DEPTH SIZE ACCORDING TO END USERS, SPINAL</v>
      </c>
      <c r="G1245" s="5" t="s">
        <v>12</v>
      </c>
      <c r="H1245" s="5">
        <v>2</v>
      </c>
    </row>
    <row r="1246" spans="1:8" x14ac:dyDescent="0.25">
      <c r="A1246" s="5" t="s">
        <v>8</v>
      </c>
      <c r="B1246" s="5" t="s">
        <v>39</v>
      </c>
      <c r="C1246" s="5" t="s">
        <v>10</v>
      </c>
      <c r="D1246" s="4">
        <v>4232160515600</v>
      </c>
      <c r="E1246" s="5" t="s">
        <v>14</v>
      </c>
      <c r="F1246" s="5" t="str">
        <f>VLOOKUP(D:D,'قائمة الطرح'!B:C,2,)</f>
        <v>CAGES, TITANIUM EXPANDABLE THORACOLUMBAR VERTEBRAL BODY REPLACEMENT, WIDTH 16 MM, 20 TO 30 MM HEIGHT OR EQUIVALENT, SPINAL</v>
      </c>
      <c r="G1246" s="5" t="s">
        <v>12</v>
      </c>
      <c r="H1246" s="5">
        <v>2</v>
      </c>
    </row>
    <row r="1247" spans="1:8" x14ac:dyDescent="0.25">
      <c r="A1247" s="5" t="s">
        <v>8</v>
      </c>
      <c r="B1247" s="5" t="s">
        <v>39</v>
      </c>
      <c r="C1247" s="5" t="s">
        <v>10</v>
      </c>
      <c r="D1247" s="4">
        <v>4232160515600</v>
      </c>
      <c r="E1247" s="5" t="s">
        <v>13</v>
      </c>
      <c r="F1247" s="5" t="str">
        <f>VLOOKUP(D:D,'قائمة الطرح'!B:C,2,)</f>
        <v>CAGES, TITANIUM EXPANDABLE THORACOLUMBAR VERTEBRAL BODY REPLACEMENT, WIDTH 16 MM, 20 TO 30 MM HEIGHT OR EQUIVALENT, SPINAL</v>
      </c>
      <c r="G1247" s="5" t="s">
        <v>12</v>
      </c>
      <c r="H1247" s="5">
        <v>12</v>
      </c>
    </row>
    <row r="1248" spans="1:8" x14ac:dyDescent="0.25">
      <c r="A1248" s="5" t="s">
        <v>8</v>
      </c>
      <c r="B1248" s="5" t="s">
        <v>39</v>
      </c>
      <c r="C1248" s="5" t="s">
        <v>10</v>
      </c>
      <c r="D1248" s="4">
        <v>4232160515600</v>
      </c>
      <c r="E1248" s="5" t="s">
        <v>15</v>
      </c>
      <c r="F1248" s="5" t="str">
        <f>VLOOKUP(D:D,'قائمة الطرح'!B:C,2,)</f>
        <v>CAGES, TITANIUM EXPANDABLE THORACOLUMBAR VERTEBRAL BODY REPLACEMENT, WIDTH 16 MM, 20 TO 30 MM HEIGHT OR EQUIVALENT, SPINAL</v>
      </c>
      <c r="G1248" s="5" t="s">
        <v>12</v>
      </c>
      <c r="H1248" s="5">
        <v>12</v>
      </c>
    </row>
    <row r="1249" spans="1:8" x14ac:dyDescent="0.25">
      <c r="A1249" s="5" t="s">
        <v>8</v>
      </c>
      <c r="B1249" s="5" t="s">
        <v>39</v>
      </c>
      <c r="C1249" s="5" t="s">
        <v>10</v>
      </c>
      <c r="D1249" s="4">
        <v>4232160515600</v>
      </c>
      <c r="E1249" s="5" t="s">
        <v>27</v>
      </c>
      <c r="F1249" s="5" t="str">
        <f>VLOOKUP(D:D,'قائمة الطرح'!B:C,2,)</f>
        <v>CAGES, TITANIUM EXPANDABLE THORACOLUMBAR VERTEBRAL BODY REPLACEMENT, WIDTH 16 MM, 20 TO 30 MM HEIGHT OR EQUIVALENT, SPINAL</v>
      </c>
      <c r="G1249" s="5" t="s">
        <v>12</v>
      </c>
      <c r="H1249" s="5">
        <v>4</v>
      </c>
    </row>
    <row r="1250" spans="1:8" x14ac:dyDescent="0.25">
      <c r="A1250" s="5" t="s">
        <v>8</v>
      </c>
      <c r="B1250" s="5" t="s">
        <v>39</v>
      </c>
      <c r="C1250" s="5" t="s">
        <v>10</v>
      </c>
      <c r="D1250" s="4">
        <v>4232160517700</v>
      </c>
      <c r="E1250" s="5" t="s">
        <v>21</v>
      </c>
      <c r="F1250" s="5" t="str">
        <f>VLOOKUP(D:D,'قائمة الطرح'!B:C,2,)</f>
        <v>MESH CAGE TITANIUM FOR CERVICAL VERTEBRAL BODY REPLACEMENT SIZE 10 MMX30 MM OR EQUIVALENT SPINAL</v>
      </c>
      <c r="G1250" s="5" t="s">
        <v>12</v>
      </c>
      <c r="H1250" s="5">
        <v>3</v>
      </c>
    </row>
    <row r="1251" spans="1:8" x14ac:dyDescent="0.25">
      <c r="A1251" s="5" t="s">
        <v>8</v>
      </c>
      <c r="B1251" s="5" t="s">
        <v>39</v>
      </c>
      <c r="C1251" s="5" t="s">
        <v>10</v>
      </c>
      <c r="D1251" s="4">
        <v>4232160517700</v>
      </c>
      <c r="E1251" s="5" t="s">
        <v>26</v>
      </c>
      <c r="F1251" s="5" t="str">
        <f>VLOOKUP(D:D,'قائمة الطرح'!B:C,2,)</f>
        <v>MESH CAGE TITANIUM FOR CERVICAL VERTEBRAL BODY REPLACEMENT SIZE 10 MMX30 MM OR EQUIVALENT SPINAL</v>
      </c>
      <c r="G1251" s="5" t="s">
        <v>12</v>
      </c>
      <c r="H1251" s="5">
        <v>8</v>
      </c>
    </row>
    <row r="1252" spans="1:8" x14ac:dyDescent="0.25">
      <c r="A1252" s="5" t="s">
        <v>8</v>
      </c>
      <c r="B1252" s="5" t="s">
        <v>39</v>
      </c>
      <c r="C1252" s="5" t="s">
        <v>10</v>
      </c>
      <c r="D1252" s="4">
        <v>4232160517700</v>
      </c>
      <c r="E1252" s="5" t="s">
        <v>40</v>
      </c>
      <c r="F1252" s="5" t="str">
        <f>VLOOKUP(D:D,'قائمة الطرح'!B:C,2,)</f>
        <v>MESH CAGE TITANIUM FOR CERVICAL VERTEBRAL BODY REPLACEMENT SIZE 10 MMX30 MM OR EQUIVALENT SPINAL</v>
      </c>
      <c r="G1252" s="5" t="s">
        <v>12</v>
      </c>
      <c r="H1252" s="5">
        <v>2</v>
      </c>
    </row>
    <row r="1253" spans="1:8" x14ac:dyDescent="0.25">
      <c r="A1253" s="5" t="s">
        <v>8</v>
      </c>
      <c r="B1253" s="5" t="s">
        <v>39</v>
      </c>
      <c r="C1253" s="5" t="s">
        <v>10</v>
      </c>
      <c r="D1253" s="4">
        <v>4232160517700</v>
      </c>
      <c r="E1253" s="5" t="s">
        <v>15</v>
      </c>
      <c r="F1253" s="5" t="str">
        <f>VLOOKUP(D:D,'قائمة الطرح'!B:C,2,)</f>
        <v>MESH CAGE TITANIUM FOR CERVICAL VERTEBRAL BODY REPLACEMENT SIZE 10 MMX30 MM OR EQUIVALENT SPINAL</v>
      </c>
      <c r="G1253" s="5" t="s">
        <v>12</v>
      </c>
      <c r="H1253" s="5">
        <v>2</v>
      </c>
    </row>
    <row r="1254" spans="1:8" x14ac:dyDescent="0.25">
      <c r="A1254" s="5" t="s">
        <v>8</v>
      </c>
      <c r="B1254" s="5" t="s">
        <v>39</v>
      </c>
      <c r="C1254" s="5" t="s">
        <v>10</v>
      </c>
      <c r="D1254" s="4">
        <v>4232160517700</v>
      </c>
      <c r="E1254" s="5" t="s">
        <v>27</v>
      </c>
      <c r="F1254" s="5" t="str">
        <f>VLOOKUP(D:D,'قائمة الطرح'!B:C,2,)</f>
        <v>MESH CAGE TITANIUM FOR CERVICAL VERTEBRAL BODY REPLACEMENT SIZE 10 MMX30 MM OR EQUIVALENT SPINAL</v>
      </c>
      <c r="G1254" s="5" t="s">
        <v>12</v>
      </c>
      <c r="H1254" s="5">
        <v>18</v>
      </c>
    </row>
    <row r="1255" spans="1:8" x14ac:dyDescent="0.25">
      <c r="A1255" s="5" t="s">
        <v>8</v>
      </c>
      <c r="B1255" s="5" t="s">
        <v>39</v>
      </c>
      <c r="C1255" s="5" t="s">
        <v>10</v>
      </c>
      <c r="D1255" s="4">
        <v>4232160517800</v>
      </c>
      <c r="E1255" s="5" t="s">
        <v>21</v>
      </c>
      <c r="F1255" s="5" t="str">
        <f>VLOOKUP(D:D,'قائمة الطرح'!B:C,2,)</f>
        <v>MESH CAGE TITANIUM FOR CERVICAL VERTEBRAL BODY REPLACEMENT SIZE 10 MM X 50 MM OR EQUIVALENT, SPINAL</v>
      </c>
      <c r="G1255" s="5" t="s">
        <v>12</v>
      </c>
      <c r="H1255" s="5">
        <v>19</v>
      </c>
    </row>
    <row r="1256" spans="1:8" x14ac:dyDescent="0.25">
      <c r="A1256" s="5" t="s">
        <v>8</v>
      </c>
      <c r="B1256" s="5" t="s">
        <v>39</v>
      </c>
      <c r="C1256" s="5" t="s">
        <v>10</v>
      </c>
      <c r="D1256" s="4">
        <v>4232160517800</v>
      </c>
      <c r="E1256" s="5" t="s">
        <v>26</v>
      </c>
      <c r="F1256" s="5" t="str">
        <f>VLOOKUP(D:D,'قائمة الطرح'!B:C,2,)</f>
        <v>MESH CAGE TITANIUM FOR CERVICAL VERTEBRAL BODY REPLACEMENT SIZE 10 MM X 50 MM OR EQUIVALENT, SPINAL</v>
      </c>
      <c r="G1256" s="5" t="s">
        <v>12</v>
      </c>
      <c r="H1256" s="5">
        <v>2</v>
      </c>
    </row>
    <row r="1257" spans="1:8" x14ac:dyDescent="0.25">
      <c r="A1257" s="5" t="s">
        <v>8</v>
      </c>
      <c r="B1257" s="5" t="s">
        <v>39</v>
      </c>
      <c r="C1257" s="5" t="s">
        <v>10</v>
      </c>
      <c r="D1257" s="4">
        <v>4232160517800</v>
      </c>
      <c r="E1257" s="5" t="s">
        <v>27</v>
      </c>
      <c r="F1257" s="5" t="str">
        <f>VLOOKUP(D:D,'قائمة الطرح'!B:C,2,)</f>
        <v>MESH CAGE TITANIUM FOR CERVICAL VERTEBRAL BODY REPLACEMENT SIZE 10 MM X 50 MM OR EQUIVALENT, SPINAL</v>
      </c>
      <c r="G1257" s="5" t="s">
        <v>12</v>
      </c>
      <c r="H1257" s="5">
        <v>15</v>
      </c>
    </row>
    <row r="1258" spans="1:8" x14ac:dyDescent="0.25">
      <c r="A1258" s="5" t="s">
        <v>8</v>
      </c>
      <c r="B1258" s="5" t="s">
        <v>39</v>
      </c>
      <c r="C1258" s="5" t="s">
        <v>10</v>
      </c>
      <c r="D1258" s="4">
        <v>4232160517900</v>
      </c>
      <c r="E1258" s="5" t="s">
        <v>21</v>
      </c>
      <c r="F1258" s="5" t="str">
        <f>VLOOKUP(D:D,'قائمة الطرح'!B:C,2,)</f>
        <v>MESH CAGE TITANIUM FOR CERVICAL VERTEBRAL BODY REPLACEMENT SIZE 10 MM X 90 MM OR EQUIVALENT, SPINAL</v>
      </c>
      <c r="G1258" s="5" t="s">
        <v>12</v>
      </c>
      <c r="H1258" s="5">
        <v>9</v>
      </c>
    </row>
    <row r="1259" spans="1:8" x14ac:dyDescent="0.25">
      <c r="A1259" s="5" t="s">
        <v>8</v>
      </c>
      <c r="B1259" s="5" t="s">
        <v>39</v>
      </c>
      <c r="C1259" s="5" t="s">
        <v>10</v>
      </c>
      <c r="D1259" s="4">
        <v>4232160517900</v>
      </c>
      <c r="E1259" s="5" t="s">
        <v>40</v>
      </c>
      <c r="F1259" s="5" t="str">
        <f>VLOOKUP(D:D,'قائمة الطرح'!B:C,2,)</f>
        <v>MESH CAGE TITANIUM FOR CERVICAL VERTEBRAL BODY REPLACEMENT SIZE 10 MM X 90 MM OR EQUIVALENT, SPINAL</v>
      </c>
      <c r="G1259" s="5" t="s">
        <v>12</v>
      </c>
      <c r="H1259" s="5">
        <v>2</v>
      </c>
    </row>
    <row r="1260" spans="1:8" x14ac:dyDescent="0.25">
      <c r="A1260" s="5" t="s">
        <v>8</v>
      </c>
      <c r="B1260" s="5" t="s">
        <v>39</v>
      </c>
      <c r="C1260" s="5" t="s">
        <v>10</v>
      </c>
      <c r="D1260" s="4">
        <v>4232160517900</v>
      </c>
      <c r="E1260" s="5" t="s">
        <v>15</v>
      </c>
      <c r="F1260" s="5" t="str">
        <f>VLOOKUP(D:D,'قائمة الطرح'!B:C,2,)</f>
        <v>MESH CAGE TITANIUM FOR CERVICAL VERTEBRAL BODY REPLACEMENT SIZE 10 MM X 90 MM OR EQUIVALENT, SPINAL</v>
      </c>
      <c r="G1260" s="5" t="s">
        <v>12</v>
      </c>
      <c r="H1260" s="5">
        <v>15</v>
      </c>
    </row>
    <row r="1261" spans="1:8" x14ac:dyDescent="0.25">
      <c r="A1261" s="5" t="s">
        <v>8</v>
      </c>
      <c r="B1261" s="5" t="s">
        <v>39</v>
      </c>
      <c r="C1261" s="5" t="s">
        <v>10</v>
      </c>
      <c r="D1261" s="4">
        <v>4232160517900</v>
      </c>
      <c r="E1261" s="5" t="s">
        <v>16</v>
      </c>
      <c r="F1261" s="5" t="str">
        <f>VLOOKUP(D:D,'قائمة الطرح'!B:C,2,)</f>
        <v>MESH CAGE TITANIUM FOR CERVICAL VERTEBRAL BODY REPLACEMENT SIZE 10 MM X 90 MM OR EQUIVALENT, SPINAL</v>
      </c>
      <c r="G1261" s="5" t="s">
        <v>12</v>
      </c>
      <c r="H1261" s="5">
        <v>16</v>
      </c>
    </row>
    <row r="1262" spans="1:8" x14ac:dyDescent="0.25">
      <c r="A1262" s="5" t="s">
        <v>8</v>
      </c>
      <c r="B1262" s="5" t="s">
        <v>39</v>
      </c>
      <c r="C1262" s="5" t="s">
        <v>10</v>
      </c>
      <c r="D1262" s="4">
        <v>4232160517900</v>
      </c>
      <c r="E1262" s="5" t="s">
        <v>27</v>
      </c>
      <c r="F1262" s="5" t="str">
        <f>VLOOKUP(D:D,'قائمة الطرح'!B:C,2,)</f>
        <v>MESH CAGE TITANIUM FOR CERVICAL VERTEBRAL BODY REPLACEMENT SIZE 10 MM X 90 MM OR EQUIVALENT, SPINAL</v>
      </c>
      <c r="G1262" s="5" t="s">
        <v>12</v>
      </c>
      <c r="H1262" s="5">
        <v>15</v>
      </c>
    </row>
    <row r="1263" spans="1:8" x14ac:dyDescent="0.25">
      <c r="A1263" s="5" t="s">
        <v>8</v>
      </c>
      <c r="B1263" s="5" t="s">
        <v>39</v>
      </c>
      <c r="C1263" s="5" t="s">
        <v>10</v>
      </c>
      <c r="D1263" s="4">
        <v>4232160517900</v>
      </c>
      <c r="E1263" s="5" t="s">
        <v>19</v>
      </c>
      <c r="F1263" s="5" t="str">
        <f>VLOOKUP(D:D,'قائمة الطرح'!B:C,2,)</f>
        <v>MESH CAGE TITANIUM FOR CERVICAL VERTEBRAL BODY REPLACEMENT SIZE 10 MM X 90 MM OR EQUIVALENT, SPINAL</v>
      </c>
      <c r="G1263" s="5" t="s">
        <v>12</v>
      </c>
      <c r="H1263" s="5">
        <v>3</v>
      </c>
    </row>
    <row r="1264" spans="1:8" x14ac:dyDescent="0.25">
      <c r="A1264" s="5" t="s">
        <v>8</v>
      </c>
      <c r="B1264" s="5" t="s">
        <v>39</v>
      </c>
      <c r="C1264" s="5" t="s">
        <v>10</v>
      </c>
      <c r="D1264" s="4">
        <v>4232160518000</v>
      </c>
      <c r="E1264" s="5" t="s">
        <v>21</v>
      </c>
      <c r="F1264" s="5" t="str">
        <f>VLOOKUP(D:D,'قائمة الطرح'!B:C,2,)</f>
        <v>MESH CAGE TITANIUM FOR CERVICAL VERTEBRAL BODY REPLACEMENT SIZE 12 MM X 10 MM OR EQUIVALENT, SPINAL</v>
      </c>
      <c r="G1264" s="5" t="s">
        <v>12</v>
      </c>
      <c r="H1264" s="5">
        <v>12</v>
      </c>
    </row>
    <row r="1265" spans="1:8" x14ac:dyDescent="0.25">
      <c r="A1265" s="5" t="s">
        <v>8</v>
      </c>
      <c r="B1265" s="5" t="s">
        <v>39</v>
      </c>
      <c r="C1265" s="5" t="s">
        <v>10</v>
      </c>
      <c r="D1265" s="4">
        <v>4232160518000</v>
      </c>
      <c r="E1265" s="5" t="s">
        <v>26</v>
      </c>
      <c r="F1265" s="5" t="str">
        <f>VLOOKUP(D:D,'قائمة الطرح'!B:C,2,)</f>
        <v>MESH CAGE TITANIUM FOR CERVICAL VERTEBRAL BODY REPLACEMENT SIZE 12 MM X 10 MM OR EQUIVALENT, SPINAL</v>
      </c>
      <c r="G1265" s="5" t="s">
        <v>12</v>
      </c>
      <c r="H1265" s="5">
        <v>2</v>
      </c>
    </row>
    <row r="1266" spans="1:8" x14ac:dyDescent="0.25">
      <c r="A1266" s="5" t="s">
        <v>8</v>
      </c>
      <c r="B1266" s="5" t="s">
        <v>39</v>
      </c>
      <c r="C1266" s="5" t="s">
        <v>10</v>
      </c>
      <c r="D1266" s="4">
        <v>4232160518000</v>
      </c>
      <c r="E1266" s="5" t="s">
        <v>27</v>
      </c>
      <c r="F1266" s="5" t="str">
        <f>VLOOKUP(D:D,'قائمة الطرح'!B:C,2,)</f>
        <v>MESH CAGE TITANIUM FOR CERVICAL VERTEBRAL BODY REPLACEMENT SIZE 12 MM X 10 MM OR EQUIVALENT, SPINAL</v>
      </c>
      <c r="G1266" s="5" t="s">
        <v>12</v>
      </c>
      <c r="H1266" s="5">
        <v>12</v>
      </c>
    </row>
    <row r="1267" spans="1:8" x14ac:dyDescent="0.25">
      <c r="A1267" s="5" t="s">
        <v>8</v>
      </c>
      <c r="B1267" s="5" t="s">
        <v>39</v>
      </c>
      <c r="C1267" s="5" t="s">
        <v>10</v>
      </c>
      <c r="D1267" s="4">
        <v>4232160518100</v>
      </c>
      <c r="E1267" s="5" t="s">
        <v>21</v>
      </c>
      <c r="F1267" s="5" t="str">
        <f>VLOOKUP(D:D,'قائمة الطرح'!B:C,2,)</f>
        <v>MESH CAGE TITANIUM FOR CERVICAL VERTEBRAL BODY REPLACEMENT SIZE 12 MM X 30 MM OR EQUIVALENT, SPINAL</v>
      </c>
      <c r="G1267" s="5" t="s">
        <v>12</v>
      </c>
      <c r="H1267" s="5">
        <v>18</v>
      </c>
    </row>
    <row r="1268" spans="1:8" x14ac:dyDescent="0.25">
      <c r="A1268" s="5" t="s">
        <v>8</v>
      </c>
      <c r="B1268" s="5" t="s">
        <v>39</v>
      </c>
      <c r="C1268" s="5" t="s">
        <v>10</v>
      </c>
      <c r="D1268" s="4">
        <v>4232160518100</v>
      </c>
      <c r="E1268" s="5" t="s">
        <v>26</v>
      </c>
      <c r="F1268" s="5" t="str">
        <f>VLOOKUP(D:D,'قائمة الطرح'!B:C,2,)</f>
        <v>MESH CAGE TITANIUM FOR CERVICAL VERTEBRAL BODY REPLACEMENT SIZE 12 MM X 30 MM OR EQUIVALENT, SPINAL</v>
      </c>
      <c r="G1268" s="5" t="s">
        <v>12</v>
      </c>
      <c r="H1268" s="5">
        <v>3</v>
      </c>
    </row>
    <row r="1269" spans="1:8" x14ac:dyDescent="0.25">
      <c r="A1269" s="5" t="s">
        <v>8</v>
      </c>
      <c r="B1269" s="5" t="s">
        <v>39</v>
      </c>
      <c r="C1269" s="5" t="s">
        <v>10</v>
      </c>
      <c r="D1269" s="4">
        <v>4232160518100</v>
      </c>
      <c r="E1269" s="5" t="s">
        <v>27</v>
      </c>
      <c r="F1269" s="5" t="str">
        <f>VLOOKUP(D:D,'قائمة الطرح'!B:C,2,)</f>
        <v>MESH CAGE TITANIUM FOR CERVICAL VERTEBRAL BODY REPLACEMENT SIZE 12 MM X 30 MM OR EQUIVALENT, SPINAL</v>
      </c>
      <c r="G1269" s="5" t="s">
        <v>12</v>
      </c>
      <c r="H1269" s="5">
        <v>15</v>
      </c>
    </row>
    <row r="1270" spans="1:8" x14ac:dyDescent="0.25">
      <c r="A1270" s="5" t="s">
        <v>8</v>
      </c>
      <c r="B1270" s="5" t="s">
        <v>39</v>
      </c>
      <c r="C1270" s="5" t="s">
        <v>10</v>
      </c>
      <c r="D1270" s="4">
        <v>4232160518200</v>
      </c>
      <c r="E1270" s="5" t="s">
        <v>21</v>
      </c>
      <c r="F1270" s="5" t="str">
        <f>VLOOKUP(D:D,'قائمة الطرح'!B:C,2,)</f>
        <v>MESH CAGE TITANIUM FOR CERVICAL VERTEBRAL BODY REPLACEMENT SIZE 12 MM X 50 MM OR EQUIVALENT, SPINAL</v>
      </c>
      <c r="G1270" s="5" t="s">
        <v>12</v>
      </c>
      <c r="H1270" s="5">
        <v>15</v>
      </c>
    </row>
    <row r="1271" spans="1:8" x14ac:dyDescent="0.25">
      <c r="A1271" s="5" t="s">
        <v>8</v>
      </c>
      <c r="B1271" s="5" t="s">
        <v>39</v>
      </c>
      <c r="C1271" s="5" t="s">
        <v>10</v>
      </c>
      <c r="D1271" s="4">
        <v>4232160518200</v>
      </c>
      <c r="E1271" s="5" t="s">
        <v>26</v>
      </c>
      <c r="F1271" s="5" t="str">
        <f>VLOOKUP(D:D,'قائمة الطرح'!B:C,2,)</f>
        <v>MESH CAGE TITANIUM FOR CERVICAL VERTEBRAL BODY REPLACEMENT SIZE 12 MM X 50 MM OR EQUIVALENT, SPINAL</v>
      </c>
      <c r="G1271" s="5" t="s">
        <v>12</v>
      </c>
      <c r="H1271" s="5">
        <v>1</v>
      </c>
    </row>
    <row r="1272" spans="1:8" x14ac:dyDescent="0.25">
      <c r="A1272" s="5" t="s">
        <v>8</v>
      </c>
      <c r="B1272" s="5" t="s">
        <v>39</v>
      </c>
      <c r="C1272" s="5" t="s">
        <v>10</v>
      </c>
      <c r="D1272" s="4">
        <v>4232160518200</v>
      </c>
      <c r="E1272" s="5" t="s">
        <v>27</v>
      </c>
      <c r="F1272" s="5" t="str">
        <f>VLOOKUP(D:D,'قائمة الطرح'!B:C,2,)</f>
        <v>MESH CAGE TITANIUM FOR CERVICAL VERTEBRAL BODY REPLACEMENT SIZE 12 MM X 50 MM OR EQUIVALENT, SPINAL</v>
      </c>
      <c r="G1272" s="5" t="s">
        <v>12</v>
      </c>
      <c r="H1272" s="5">
        <v>9</v>
      </c>
    </row>
    <row r="1273" spans="1:8" x14ac:dyDescent="0.25">
      <c r="A1273" s="5" t="s">
        <v>8</v>
      </c>
      <c r="B1273" s="5" t="s">
        <v>39</v>
      </c>
      <c r="C1273" s="5" t="s">
        <v>10</v>
      </c>
      <c r="D1273" s="4">
        <v>4232160518300</v>
      </c>
      <c r="E1273" s="5" t="s">
        <v>21</v>
      </c>
      <c r="F1273" s="5" t="str">
        <f>VLOOKUP(D:D,'قائمة الطرح'!B:C,2,)</f>
        <v>MESH CAGE TITANIUM FOR CERVICAL VERTEBRAL BODY REPLACEMENT SIZE 12 MM X 90 MM OR EQUIVALENT, SPINAL</v>
      </c>
      <c r="G1273" s="5" t="s">
        <v>12</v>
      </c>
      <c r="H1273" s="5">
        <v>9</v>
      </c>
    </row>
    <row r="1274" spans="1:8" x14ac:dyDescent="0.25">
      <c r="A1274" s="5" t="s">
        <v>8</v>
      </c>
      <c r="B1274" s="5" t="s">
        <v>39</v>
      </c>
      <c r="C1274" s="5" t="s">
        <v>10</v>
      </c>
      <c r="D1274" s="4">
        <v>4232160518300</v>
      </c>
      <c r="E1274" s="5" t="s">
        <v>26</v>
      </c>
      <c r="F1274" s="5" t="str">
        <f>VLOOKUP(D:D,'قائمة الطرح'!B:C,2,)</f>
        <v>MESH CAGE TITANIUM FOR CERVICAL VERTEBRAL BODY REPLACEMENT SIZE 12 MM X 90 MM OR EQUIVALENT, SPINAL</v>
      </c>
      <c r="G1274" s="5" t="s">
        <v>12</v>
      </c>
      <c r="H1274" s="5">
        <v>1</v>
      </c>
    </row>
    <row r="1275" spans="1:8" x14ac:dyDescent="0.25">
      <c r="A1275" s="5" t="s">
        <v>8</v>
      </c>
      <c r="B1275" s="5" t="s">
        <v>39</v>
      </c>
      <c r="C1275" s="5" t="s">
        <v>10</v>
      </c>
      <c r="D1275" s="4">
        <v>4232160518300</v>
      </c>
      <c r="E1275" s="5" t="s">
        <v>15</v>
      </c>
      <c r="F1275" s="5" t="str">
        <f>VLOOKUP(D:D,'قائمة الطرح'!B:C,2,)</f>
        <v>MESH CAGE TITANIUM FOR CERVICAL VERTEBRAL BODY REPLACEMENT SIZE 12 MM X 90 MM OR EQUIVALENT, SPINAL</v>
      </c>
      <c r="G1275" s="5" t="s">
        <v>12</v>
      </c>
      <c r="H1275" s="5">
        <v>12</v>
      </c>
    </row>
    <row r="1276" spans="1:8" x14ac:dyDescent="0.25">
      <c r="A1276" s="5" t="s">
        <v>8</v>
      </c>
      <c r="B1276" s="5" t="s">
        <v>39</v>
      </c>
      <c r="C1276" s="5" t="s">
        <v>10</v>
      </c>
      <c r="D1276" s="4">
        <v>4232160518300</v>
      </c>
      <c r="E1276" s="5" t="s">
        <v>16</v>
      </c>
      <c r="F1276" s="5" t="str">
        <f>VLOOKUP(D:D,'قائمة الطرح'!B:C,2,)</f>
        <v>MESH CAGE TITANIUM FOR CERVICAL VERTEBRAL BODY REPLACEMENT SIZE 12 MM X 90 MM OR EQUIVALENT, SPINAL</v>
      </c>
      <c r="G1276" s="5" t="s">
        <v>12</v>
      </c>
      <c r="H1276" s="5">
        <v>12</v>
      </c>
    </row>
    <row r="1277" spans="1:8" x14ac:dyDescent="0.25">
      <c r="A1277" s="5" t="s">
        <v>8</v>
      </c>
      <c r="B1277" s="5" t="s">
        <v>39</v>
      </c>
      <c r="C1277" s="5" t="s">
        <v>10</v>
      </c>
      <c r="D1277" s="4">
        <v>4232160518300</v>
      </c>
      <c r="E1277" s="5" t="s">
        <v>27</v>
      </c>
      <c r="F1277" s="5" t="str">
        <f>VLOOKUP(D:D,'قائمة الطرح'!B:C,2,)</f>
        <v>MESH CAGE TITANIUM FOR CERVICAL VERTEBRAL BODY REPLACEMENT SIZE 12 MM X 90 MM OR EQUIVALENT, SPINAL</v>
      </c>
      <c r="G1277" s="5" t="s">
        <v>12</v>
      </c>
      <c r="H1277" s="5">
        <v>6</v>
      </c>
    </row>
    <row r="1278" spans="1:8" x14ac:dyDescent="0.25">
      <c r="A1278" s="5" t="s">
        <v>8</v>
      </c>
      <c r="B1278" s="5" t="s">
        <v>39</v>
      </c>
      <c r="C1278" s="5" t="s">
        <v>10</v>
      </c>
      <c r="D1278" s="4">
        <v>4232160518300</v>
      </c>
      <c r="E1278" s="5" t="s">
        <v>19</v>
      </c>
      <c r="F1278" s="5" t="str">
        <f>VLOOKUP(D:D,'قائمة الطرح'!B:C,2,)</f>
        <v>MESH CAGE TITANIUM FOR CERVICAL VERTEBRAL BODY REPLACEMENT SIZE 12 MM X 90 MM OR EQUIVALENT, SPINAL</v>
      </c>
      <c r="G1278" s="5" t="s">
        <v>12</v>
      </c>
      <c r="H1278" s="5">
        <v>9</v>
      </c>
    </row>
    <row r="1279" spans="1:8" x14ac:dyDescent="0.25">
      <c r="A1279" s="5" t="s">
        <v>8</v>
      </c>
      <c r="B1279" s="5" t="s">
        <v>39</v>
      </c>
      <c r="C1279" s="5" t="s">
        <v>10</v>
      </c>
      <c r="D1279" s="4">
        <v>4232160518400</v>
      </c>
      <c r="E1279" s="5" t="s">
        <v>21</v>
      </c>
      <c r="F1279" s="5" t="str">
        <f>VLOOKUP(D:D,'قائمة الطرح'!B:C,2,)</f>
        <v>MESH CAGE TITANIUM FOR CERVICAL VERTEBRAL BODY REPLACEMENT SIZE 14 MM X 10 MM OR EQUIVALENT, SPINAL</v>
      </c>
      <c r="G1279" s="5" t="s">
        <v>12</v>
      </c>
      <c r="H1279" s="5">
        <v>12</v>
      </c>
    </row>
    <row r="1280" spans="1:8" x14ac:dyDescent="0.25">
      <c r="A1280" s="5" t="s">
        <v>8</v>
      </c>
      <c r="B1280" s="5" t="s">
        <v>39</v>
      </c>
      <c r="C1280" s="5" t="s">
        <v>10</v>
      </c>
      <c r="D1280" s="4">
        <v>4232160518400</v>
      </c>
      <c r="E1280" s="5" t="s">
        <v>26</v>
      </c>
      <c r="F1280" s="5" t="str">
        <f>VLOOKUP(D:D,'قائمة الطرح'!B:C,2,)</f>
        <v>MESH CAGE TITANIUM FOR CERVICAL VERTEBRAL BODY REPLACEMENT SIZE 14 MM X 10 MM OR EQUIVALENT, SPINAL</v>
      </c>
      <c r="G1280" s="5" t="s">
        <v>12</v>
      </c>
      <c r="H1280" s="5">
        <v>2</v>
      </c>
    </row>
    <row r="1281" spans="1:8" x14ac:dyDescent="0.25">
      <c r="A1281" s="5" t="s">
        <v>8</v>
      </c>
      <c r="B1281" s="5" t="s">
        <v>39</v>
      </c>
      <c r="C1281" s="5" t="s">
        <v>10</v>
      </c>
      <c r="D1281" s="4">
        <v>4232160518400</v>
      </c>
      <c r="E1281" s="5" t="s">
        <v>27</v>
      </c>
      <c r="F1281" s="5" t="str">
        <f>VLOOKUP(D:D,'قائمة الطرح'!B:C,2,)</f>
        <v>MESH CAGE TITANIUM FOR CERVICAL VERTEBRAL BODY REPLACEMENT SIZE 14 MM X 10 MM OR EQUIVALENT, SPINAL</v>
      </c>
      <c r="G1281" s="5" t="s">
        <v>12</v>
      </c>
      <c r="H1281" s="5">
        <v>18</v>
      </c>
    </row>
    <row r="1282" spans="1:8" x14ac:dyDescent="0.25">
      <c r="A1282" s="5" t="s">
        <v>8</v>
      </c>
      <c r="B1282" s="5" t="s">
        <v>39</v>
      </c>
      <c r="C1282" s="5" t="s">
        <v>10</v>
      </c>
      <c r="D1282" s="4">
        <v>4232160518500</v>
      </c>
      <c r="E1282" s="5" t="s">
        <v>21</v>
      </c>
      <c r="F1282" s="5" t="str">
        <f>VLOOKUP(D:D,'قائمة الطرح'!B:C,2,)</f>
        <v>MESH CAGE TITANIUM FOR CERVICAL VERTEBRAL BODY REPLACEMENT SIZE 14 MM X 30 MM OR EQUIVALENT, SPINAL</v>
      </c>
      <c r="G1282" s="5" t="s">
        <v>12</v>
      </c>
      <c r="H1282" s="5">
        <v>6</v>
      </c>
    </row>
    <row r="1283" spans="1:8" x14ac:dyDescent="0.25">
      <c r="A1283" s="5" t="s">
        <v>8</v>
      </c>
      <c r="B1283" s="5" t="s">
        <v>39</v>
      </c>
      <c r="C1283" s="5" t="s">
        <v>10</v>
      </c>
      <c r="D1283" s="4">
        <v>4232160518500</v>
      </c>
      <c r="E1283" s="5" t="s">
        <v>26</v>
      </c>
      <c r="F1283" s="5" t="str">
        <f>VLOOKUP(D:D,'قائمة الطرح'!B:C,2,)</f>
        <v>MESH CAGE TITANIUM FOR CERVICAL VERTEBRAL BODY REPLACEMENT SIZE 14 MM X 30 MM OR EQUIVALENT, SPINAL</v>
      </c>
      <c r="G1283" s="5" t="s">
        <v>12</v>
      </c>
      <c r="H1283" s="5">
        <v>1</v>
      </c>
    </row>
    <row r="1284" spans="1:8" x14ac:dyDescent="0.25">
      <c r="A1284" s="5" t="s">
        <v>8</v>
      </c>
      <c r="B1284" s="5" t="s">
        <v>39</v>
      </c>
      <c r="C1284" s="5" t="s">
        <v>10</v>
      </c>
      <c r="D1284" s="4">
        <v>4232160518500</v>
      </c>
      <c r="E1284" s="5" t="s">
        <v>27</v>
      </c>
      <c r="F1284" s="5" t="str">
        <f>VLOOKUP(D:D,'قائمة الطرح'!B:C,2,)</f>
        <v>MESH CAGE TITANIUM FOR CERVICAL VERTEBRAL BODY REPLACEMENT SIZE 14 MM X 30 MM OR EQUIVALENT, SPINAL</v>
      </c>
      <c r="G1284" s="5" t="s">
        <v>12</v>
      </c>
      <c r="H1284" s="5">
        <v>9</v>
      </c>
    </row>
    <row r="1285" spans="1:8" x14ac:dyDescent="0.25">
      <c r="A1285" s="5" t="s">
        <v>8</v>
      </c>
      <c r="B1285" s="5" t="s">
        <v>39</v>
      </c>
      <c r="C1285" s="5" t="s">
        <v>10</v>
      </c>
      <c r="D1285" s="4">
        <v>4232160518600</v>
      </c>
      <c r="E1285" s="5" t="s">
        <v>13</v>
      </c>
      <c r="F1285" s="5" t="str">
        <f>VLOOKUP(D:D,'قائمة الطرح'!B:C,2,)</f>
        <v>MESH CAGE TITANIUM ANTERIOR THORACES - LUMBAR VERTEBRAL BODY REPLACEMENT14 MM DIAMETER 110 MM LENGTH OR EQUIVALENT SPINAL</v>
      </c>
      <c r="G1285" s="5" t="s">
        <v>12</v>
      </c>
      <c r="H1285" s="5">
        <v>2</v>
      </c>
    </row>
    <row r="1286" spans="1:8" x14ac:dyDescent="0.25">
      <c r="A1286" s="5" t="s">
        <v>8</v>
      </c>
      <c r="B1286" s="5" t="s">
        <v>39</v>
      </c>
      <c r="C1286" s="5" t="s">
        <v>10</v>
      </c>
      <c r="D1286" s="4">
        <v>4232160518600</v>
      </c>
      <c r="E1286" s="5" t="s">
        <v>27</v>
      </c>
      <c r="F1286" s="5" t="str">
        <f>VLOOKUP(D:D,'قائمة الطرح'!B:C,2,)</f>
        <v>MESH CAGE TITANIUM ANTERIOR THORACES - LUMBAR VERTEBRAL BODY REPLACEMENT14 MM DIAMETER 110 MM LENGTH OR EQUIVALENT SPINAL</v>
      </c>
      <c r="G1286" s="5" t="s">
        <v>12</v>
      </c>
      <c r="H1286" s="5">
        <v>2</v>
      </c>
    </row>
    <row r="1287" spans="1:8" x14ac:dyDescent="0.25">
      <c r="A1287" s="5" t="s">
        <v>8</v>
      </c>
      <c r="B1287" s="5" t="s">
        <v>39</v>
      </c>
      <c r="C1287" s="5" t="s">
        <v>10</v>
      </c>
      <c r="D1287" s="4">
        <v>4232160518600</v>
      </c>
      <c r="E1287" s="5" t="s">
        <v>20</v>
      </c>
      <c r="F1287" s="5" t="str">
        <f>VLOOKUP(D:D,'قائمة الطرح'!B:C,2,)</f>
        <v>MESH CAGE TITANIUM ANTERIOR THORACES - LUMBAR VERTEBRAL BODY REPLACEMENT14 MM DIAMETER 110 MM LENGTH OR EQUIVALENT SPINAL</v>
      </c>
      <c r="G1287" s="5" t="s">
        <v>12</v>
      </c>
      <c r="H1287" s="5">
        <v>2</v>
      </c>
    </row>
    <row r="1288" spans="1:8" x14ac:dyDescent="0.25">
      <c r="A1288" s="5" t="s">
        <v>8</v>
      </c>
      <c r="B1288" s="5" t="s">
        <v>39</v>
      </c>
      <c r="C1288" s="5" t="s">
        <v>10</v>
      </c>
      <c r="D1288" s="4">
        <v>4232160518700</v>
      </c>
      <c r="E1288" s="5" t="s">
        <v>40</v>
      </c>
      <c r="F1288" s="5" t="str">
        <f>VLOOKUP(D:D,'قائمة الطرح'!B:C,2,)</f>
        <v>MESH CAGE TITANIUM ANTERIOR THORACES - LUMBAR VERTEBRAL BODY REPLACEMENT14 MM DIAMETER 130 MM LENGTH OR EQUIVALENT SPINAL</v>
      </c>
      <c r="G1288" s="5" t="s">
        <v>12</v>
      </c>
      <c r="H1288" s="5">
        <v>1</v>
      </c>
    </row>
    <row r="1289" spans="1:8" x14ac:dyDescent="0.25">
      <c r="A1289" s="5" t="s">
        <v>8</v>
      </c>
      <c r="B1289" s="5" t="s">
        <v>39</v>
      </c>
      <c r="C1289" s="5" t="s">
        <v>10</v>
      </c>
      <c r="D1289" s="4">
        <v>4232160518700</v>
      </c>
      <c r="E1289" s="5" t="s">
        <v>13</v>
      </c>
      <c r="F1289" s="5" t="str">
        <f>VLOOKUP(D:D,'قائمة الطرح'!B:C,2,)</f>
        <v>MESH CAGE TITANIUM ANTERIOR THORACES - LUMBAR VERTEBRAL BODY REPLACEMENT14 MM DIAMETER 130 MM LENGTH OR EQUIVALENT SPINAL</v>
      </c>
      <c r="G1289" s="5" t="s">
        <v>12</v>
      </c>
      <c r="H1289" s="5">
        <v>2</v>
      </c>
    </row>
    <row r="1290" spans="1:8" x14ac:dyDescent="0.25">
      <c r="A1290" s="5" t="s">
        <v>8</v>
      </c>
      <c r="B1290" s="5" t="s">
        <v>39</v>
      </c>
      <c r="C1290" s="5" t="s">
        <v>10</v>
      </c>
      <c r="D1290" s="4">
        <v>4232160518700</v>
      </c>
      <c r="E1290" s="5" t="s">
        <v>27</v>
      </c>
      <c r="F1290" s="5" t="str">
        <f>VLOOKUP(D:D,'قائمة الطرح'!B:C,2,)</f>
        <v>MESH CAGE TITANIUM ANTERIOR THORACES - LUMBAR VERTEBRAL BODY REPLACEMENT14 MM DIAMETER 130 MM LENGTH OR EQUIVALENT SPINAL</v>
      </c>
      <c r="G1290" s="5" t="s">
        <v>12</v>
      </c>
      <c r="H1290" s="5">
        <v>3</v>
      </c>
    </row>
    <row r="1291" spans="1:8" x14ac:dyDescent="0.25">
      <c r="A1291" s="5" t="s">
        <v>8</v>
      </c>
      <c r="B1291" s="5" t="s">
        <v>39</v>
      </c>
      <c r="C1291" s="5" t="s">
        <v>10</v>
      </c>
      <c r="D1291" s="4">
        <v>4232160518700</v>
      </c>
      <c r="E1291" s="5" t="s">
        <v>20</v>
      </c>
      <c r="F1291" s="5" t="str">
        <f>VLOOKUP(D:D,'قائمة الطرح'!B:C,2,)</f>
        <v>MESH CAGE TITANIUM ANTERIOR THORACES - LUMBAR VERTEBRAL BODY REPLACEMENT14 MM DIAMETER 130 MM LENGTH OR EQUIVALENT SPINAL</v>
      </c>
      <c r="G1291" s="5" t="s">
        <v>12</v>
      </c>
      <c r="H1291" s="5">
        <v>3</v>
      </c>
    </row>
    <row r="1292" spans="1:8" x14ac:dyDescent="0.25">
      <c r="A1292" s="5" t="s">
        <v>8</v>
      </c>
      <c r="B1292" s="5" t="s">
        <v>39</v>
      </c>
      <c r="C1292" s="5" t="s">
        <v>10</v>
      </c>
      <c r="D1292" s="4">
        <v>4232160518800</v>
      </c>
      <c r="E1292" s="5" t="s">
        <v>13</v>
      </c>
      <c r="F1292" s="5" t="str">
        <f>VLOOKUP(D:D,'قائمة الطرح'!B:C,2,)</f>
        <v>MESH CAGE TITANIUM ANTERIOR THORACES - LUMBAR VERTEBRAL BODY REPLACEMENT14 MM DIAMETER 150 MM LENGTH OR EQUIVALENT SPINAL</v>
      </c>
      <c r="G1292" s="5" t="s">
        <v>12</v>
      </c>
      <c r="H1292" s="5">
        <v>2</v>
      </c>
    </row>
    <row r="1293" spans="1:8" x14ac:dyDescent="0.25">
      <c r="A1293" s="5" t="s">
        <v>8</v>
      </c>
      <c r="B1293" s="5" t="s">
        <v>39</v>
      </c>
      <c r="C1293" s="5" t="s">
        <v>10</v>
      </c>
      <c r="D1293" s="4">
        <v>4232160518800</v>
      </c>
      <c r="E1293" s="5" t="s">
        <v>27</v>
      </c>
      <c r="F1293" s="5" t="str">
        <f>VLOOKUP(D:D,'قائمة الطرح'!B:C,2,)</f>
        <v>MESH CAGE TITANIUM ANTERIOR THORACES - LUMBAR VERTEBRAL BODY REPLACEMENT14 MM DIAMETER 150 MM LENGTH OR EQUIVALENT SPINAL</v>
      </c>
      <c r="G1293" s="5" t="s">
        <v>12</v>
      </c>
      <c r="H1293" s="5">
        <v>3</v>
      </c>
    </row>
    <row r="1294" spans="1:8" x14ac:dyDescent="0.25">
      <c r="A1294" s="5" t="s">
        <v>8</v>
      </c>
      <c r="B1294" s="5" t="s">
        <v>39</v>
      </c>
      <c r="C1294" s="5" t="s">
        <v>10</v>
      </c>
      <c r="D1294" s="4">
        <v>4232160518800</v>
      </c>
      <c r="E1294" s="5" t="s">
        <v>20</v>
      </c>
      <c r="F1294" s="5" t="str">
        <f>VLOOKUP(D:D,'قائمة الطرح'!B:C,2,)</f>
        <v>MESH CAGE TITANIUM ANTERIOR THORACES - LUMBAR VERTEBRAL BODY REPLACEMENT14 MM DIAMETER 150 MM LENGTH OR EQUIVALENT SPINAL</v>
      </c>
      <c r="G1294" s="5" t="s">
        <v>12</v>
      </c>
      <c r="H1294" s="5">
        <v>1</v>
      </c>
    </row>
    <row r="1295" spans="1:8" x14ac:dyDescent="0.25">
      <c r="A1295" s="5" t="s">
        <v>8</v>
      </c>
      <c r="B1295" s="5" t="s">
        <v>39</v>
      </c>
      <c r="C1295" s="5" t="s">
        <v>10</v>
      </c>
      <c r="D1295" s="4">
        <v>4232160518900</v>
      </c>
      <c r="E1295" s="5" t="s">
        <v>40</v>
      </c>
      <c r="F1295" s="5" t="str">
        <f>VLOOKUP(D:D,'قائمة الطرح'!B:C,2,)</f>
        <v>MESH CAGE TITANIUM ANTERIOR THORACES - LUMBAR VERTEBRAL BODY REPLACEMENT14 MM DIAMETER 70 MM LENGTH OR EQUIVALENT SPINAL</v>
      </c>
      <c r="G1295" s="5" t="s">
        <v>12</v>
      </c>
      <c r="H1295" s="5">
        <v>1</v>
      </c>
    </row>
    <row r="1296" spans="1:8" x14ac:dyDescent="0.25">
      <c r="A1296" s="5" t="s">
        <v>8</v>
      </c>
      <c r="B1296" s="5" t="s">
        <v>39</v>
      </c>
      <c r="C1296" s="5" t="s">
        <v>10</v>
      </c>
      <c r="D1296" s="4">
        <v>4232160518900</v>
      </c>
      <c r="E1296" s="5" t="s">
        <v>13</v>
      </c>
      <c r="F1296" s="5" t="str">
        <f>VLOOKUP(D:D,'قائمة الطرح'!B:C,2,)</f>
        <v>MESH CAGE TITANIUM ANTERIOR THORACES - LUMBAR VERTEBRAL BODY REPLACEMENT14 MM DIAMETER 70 MM LENGTH OR EQUIVALENT SPINAL</v>
      </c>
      <c r="G1296" s="5" t="s">
        <v>12</v>
      </c>
      <c r="H1296" s="5">
        <v>2</v>
      </c>
    </row>
    <row r="1297" spans="1:8" x14ac:dyDescent="0.25">
      <c r="A1297" s="5" t="s">
        <v>8</v>
      </c>
      <c r="B1297" s="5" t="s">
        <v>39</v>
      </c>
      <c r="C1297" s="5" t="s">
        <v>10</v>
      </c>
      <c r="D1297" s="4">
        <v>4232160518900</v>
      </c>
      <c r="E1297" s="5" t="s">
        <v>27</v>
      </c>
      <c r="F1297" s="5" t="str">
        <f>VLOOKUP(D:D,'قائمة الطرح'!B:C,2,)</f>
        <v>MESH CAGE TITANIUM ANTERIOR THORACES - LUMBAR VERTEBRAL BODY REPLACEMENT14 MM DIAMETER 70 MM LENGTH OR EQUIVALENT SPINAL</v>
      </c>
      <c r="G1297" s="5" t="s">
        <v>12</v>
      </c>
      <c r="H1297" s="5">
        <v>4</v>
      </c>
    </row>
    <row r="1298" spans="1:8" x14ac:dyDescent="0.25">
      <c r="A1298" s="5" t="s">
        <v>8</v>
      </c>
      <c r="B1298" s="5" t="s">
        <v>39</v>
      </c>
      <c r="C1298" s="5" t="s">
        <v>10</v>
      </c>
      <c r="D1298" s="4">
        <v>4232160518900</v>
      </c>
      <c r="E1298" s="5" t="s">
        <v>20</v>
      </c>
      <c r="F1298" s="5" t="str">
        <f>VLOOKUP(D:D,'قائمة الطرح'!B:C,2,)</f>
        <v>MESH CAGE TITANIUM ANTERIOR THORACES - LUMBAR VERTEBRAL BODY REPLACEMENT14 MM DIAMETER 70 MM LENGTH OR EQUIVALENT SPINAL</v>
      </c>
      <c r="G1298" s="5" t="s">
        <v>12</v>
      </c>
      <c r="H1298" s="5">
        <v>2</v>
      </c>
    </row>
    <row r="1299" spans="1:8" x14ac:dyDescent="0.25">
      <c r="A1299" s="5" t="s">
        <v>8</v>
      </c>
      <c r="B1299" s="5" t="s">
        <v>39</v>
      </c>
      <c r="C1299" s="5" t="s">
        <v>10</v>
      </c>
      <c r="D1299" s="4">
        <v>4232160519000</v>
      </c>
      <c r="E1299" s="5" t="s">
        <v>40</v>
      </c>
      <c r="F1299" s="5" t="str">
        <f>VLOOKUP(D:D,'قائمة الطرح'!B:C,2,)</f>
        <v>MESH CAGE TITANIUM ANTERIOR THORACES - LUMBAR VERTEBRAL BODY REPLACEMENT14 MM DIAMETER 90 MM LENGTH OR EQUIVALENT SPINAL</v>
      </c>
      <c r="G1299" s="5" t="s">
        <v>12</v>
      </c>
      <c r="H1299" s="5">
        <v>1</v>
      </c>
    </row>
    <row r="1300" spans="1:8" x14ac:dyDescent="0.25">
      <c r="A1300" s="5" t="s">
        <v>8</v>
      </c>
      <c r="B1300" s="5" t="s">
        <v>39</v>
      </c>
      <c r="C1300" s="5" t="s">
        <v>10</v>
      </c>
      <c r="D1300" s="4">
        <v>4232160519000</v>
      </c>
      <c r="E1300" s="5" t="s">
        <v>13</v>
      </c>
      <c r="F1300" s="5" t="str">
        <f>VLOOKUP(D:D,'قائمة الطرح'!B:C,2,)</f>
        <v>MESH CAGE TITANIUM ANTERIOR THORACES - LUMBAR VERTEBRAL BODY REPLACEMENT14 MM DIAMETER 90 MM LENGTH OR EQUIVALENT SPINAL</v>
      </c>
      <c r="G1300" s="5" t="s">
        <v>12</v>
      </c>
      <c r="H1300" s="5">
        <v>2</v>
      </c>
    </row>
    <row r="1301" spans="1:8" x14ac:dyDescent="0.25">
      <c r="A1301" s="5" t="s">
        <v>8</v>
      </c>
      <c r="B1301" s="5" t="s">
        <v>39</v>
      </c>
      <c r="C1301" s="5" t="s">
        <v>10</v>
      </c>
      <c r="D1301" s="4">
        <v>4232160519000</v>
      </c>
      <c r="E1301" s="5" t="s">
        <v>27</v>
      </c>
      <c r="F1301" s="5" t="str">
        <f>VLOOKUP(D:D,'قائمة الطرح'!B:C,2,)</f>
        <v>MESH CAGE TITANIUM ANTERIOR THORACES - LUMBAR VERTEBRAL BODY REPLACEMENT14 MM DIAMETER 90 MM LENGTH OR EQUIVALENT SPINAL</v>
      </c>
      <c r="G1301" s="5" t="s">
        <v>12</v>
      </c>
      <c r="H1301" s="5">
        <v>4</v>
      </c>
    </row>
    <row r="1302" spans="1:8" x14ac:dyDescent="0.25">
      <c r="A1302" s="5" t="s">
        <v>8</v>
      </c>
      <c r="B1302" s="5" t="s">
        <v>39</v>
      </c>
      <c r="C1302" s="5" t="s">
        <v>10</v>
      </c>
      <c r="D1302" s="4">
        <v>4232160519000</v>
      </c>
      <c r="E1302" s="5" t="s">
        <v>20</v>
      </c>
      <c r="F1302" s="5" t="str">
        <f>VLOOKUP(D:D,'قائمة الطرح'!B:C,2,)</f>
        <v>MESH CAGE TITANIUM ANTERIOR THORACES - LUMBAR VERTEBRAL BODY REPLACEMENT14 MM DIAMETER 90 MM LENGTH OR EQUIVALENT SPINAL</v>
      </c>
      <c r="G1302" s="5" t="s">
        <v>12</v>
      </c>
      <c r="H1302" s="5">
        <v>3</v>
      </c>
    </row>
    <row r="1303" spans="1:8" x14ac:dyDescent="0.25">
      <c r="A1303" s="5" t="s">
        <v>8</v>
      </c>
      <c r="B1303" s="5" t="s">
        <v>39</v>
      </c>
      <c r="C1303" s="5" t="s">
        <v>10</v>
      </c>
      <c r="D1303" s="4">
        <v>4232160519400</v>
      </c>
      <c r="E1303" s="5" t="s">
        <v>13</v>
      </c>
      <c r="F1303" s="5" t="str">
        <f>VLOOKUP(D:D,'قائمة الطرح'!B:C,2,)</f>
        <v>MESH CAGE TITANIUM ANTERIOR THORACES - LUMBAR VERTEBRAL BODY REPLACEMENT16 MM DIAMETER 150 MM LENGTH OR EQUIVALENT SPINAL</v>
      </c>
      <c r="G1303" s="5" t="s">
        <v>12</v>
      </c>
      <c r="H1303" s="5">
        <v>1</v>
      </c>
    </row>
    <row r="1304" spans="1:8" x14ac:dyDescent="0.25">
      <c r="A1304" s="5" t="s">
        <v>8</v>
      </c>
      <c r="B1304" s="5" t="s">
        <v>39</v>
      </c>
      <c r="C1304" s="5" t="s">
        <v>10</v>
      </c>
      <c r="D1304" s="4">
        <v>4232160519400</v>
      </c>
      <c r="E1304" s="5" t="s">
        <v>16</v>
      </c>
      <c r="F1304" s="5" t="str">
        <f>VLOOKUP(D:D,'قائمة الطرح'!B:C,2,)</f>
        <v>MESH CAGE TITANIUM ANTERIOR THORACES - LUMBAR VERTEBRAL BODY REPLACEMENT16 MM DIAMETER 150 MM LENGTH OR EQUIVALENT SPINAL</v>
      </c>
      <c r="G1304" s="5" t="s">
        <v>12</v>
      </c>
      <c r="H1304" s="5">
        <v>16</v>
      </c>
    </row>
    <row r="1305" spans="1:8" x14ac:dyDescent="0.25">
      <c r="A1305" s="5" t="s">
        <v>8</v>
      </c>
      <c r="B1305" s="5" t="s">
        <v>39</v>
      </c>
      <c r="C1305" s="5" t="s">
        <v>10</v>
      </c>
      <c r="D1305" s="4">
        <v>4232160519400</v>
      </c>
      <c r="E1305" s="5" t="s">
        <v>27</v>
      </c>
      <c r="F1305" s="5" t="str">
        <f>VLOOKUP(D:D,'قائمة الطرح'!B:C,2,)</f>
        <v>MESH CAGE TITANIUM ANTERIOR THORACES - LUMBAR VERTEBRAL BODY REPLACEMENT16 MM DIAMETER 150 MM LENGTH OR EQUIVALENT SPINAL</v>
      </c>
      <c r="G1305" s="5" t="s">
        <v>12</v>
      </c>
      <c r="H1305" s="5">
        <v>12</v>
      </c>
    </row>
    <row r="1306" spans="1:8" x14ac:dyDescent="0.25">
      <c r="A1306" s="5" t="s">
        <v>8</v>
      </c>
      <c r="B1306" s="5" t="s">
        <v>39</v>
      </c>
      <c r="C1306" s="5" t="s">
        <v>10</v>
      </c>
      <c r="D1306" s="4">
        <v>4232160519400</v>
      </c>
      <c r="E1306" s="5" t="s">
        <v>20</v>
      </c>
      <c r="F1306" s="5" t="str">
        <f>VLOOKUP(D:D,'قائمة الطرح'!B:C,2,)</f>
        <v>MESH CAGE TITANIUM ANTERIOR THORACES - LUMBAR VERTEBRAL BODY REPLACEMENT16 MM DIAMETER 150 MM LENGTH OR EQUIVALENT SPINAL</v>
      </c>
      <c r="G1306" s="5" t="s">
        <v>12</v>
      </c>
      <c r="H1306" s="5">
        <v>1</v>
      </c>
    </row>
    <row r="1307" spans="1:8" x14ac:dyDescent="0.25">
      <c r="A1307" s="5" t="s">
        <v>8</v>
      </c>
      <c r="B1307" s="5" t="s">
        <v>39</v>
      </c>
      <c r="C1307" s="5" t="s">
        <v>10</v>
      </c>
      <c r="D1307" s="4">
        <v>4232160519700</v>
      </c>
      <c r="E1307" s="5" t="s">
        <v>13</v>
      </c>
      <c r="F1307" s="5" t="str">
        <f>VLOOKUP(D:D,'قائمة الطرح'!B:C,2,)</f>
        <v>MESH CAGE TITANIUM ANTERIOR THORACES - LUMBAR VERTEBRAL BODY REPLACEMENT16 MM DIAMETER 70 MM LENGTH OR EQUIVALENT SPINAL</v>
      </c>
      <c r="G1307" s="5" t="s">
        <v>12</v>
      </c>
      <c r="H1307" s="5">
        <v>1</v>
      </c>
    </row>
    <row r="1308" spans="1:8" x14ac:dyDescent="0.25">
      <c r="A1308" s="5" t="s">
        <v>8</v>
      </c>
      <c r="B1308" s="5" t="s">
        <v>39</v>
      </c>
      <c r="C1308" s="5" t="s">
        <v>10</v>
      </c>
      <c r="D1308" s="4">
        <v>4232160519700</v>
      </c>
      <c r="E1308" s="5" t="s">
        <v>16</v>
      </c>
      <c r="F1308" s="5" t="str">
        <f>VLOOKUP(D:D,'قائمة الطرح'!B:C,2,)</f>
        <v>MESH CAGE TITANIUM ANTERIOR THORACES - LUMBAR VERTEBRAL BODY REPLACEMENT16 MM DIAMETER 70 MM LENGTH OR EQUIVALENT SPINAL</v>
      </c>
      <c r="G1308" s="5" t="s">
        <v>12</v>
      </c>
      <c r="H1308" s="5">
        <v>12</v>
      </c>
    </row>
    <row r="1309" spans="1:8" x14ac:dyDescent="0.25">
      <c r="A1309" s="5" t="s">
        <v>8</v>
      </c>
      <c r="B1309" s="5" t="s">
        <v>39</v>
      </c>
      <c r="C1309" s="5" t="s">
        <v>10</v>
      </c>
      <c r="D1309" s="4">
        <v>4232160519700</v>
      </c>
      <c r="E1309" s="5" t="s">
        <v>27</v>
      </c>
      <c r="F1309" s="5" t="str">
        <f>VLOOKUP(D:D,'قائمة الطرح'!B:C,2,)</f>
        <v>MESH CAGE TITANIUM ANTERIOR THORACES - LUMBAR VERTEBRAL BODY REPLACEMENT16 MM DIAMETER 70 MM LENGTH OR EQUIVALENT SPINAL</v>
      </c>
      <c r="G1309" s="5" t="s">
        <v>12</v>
      </c>
      <c r="H1309" s="5">
        <v>12</v>
      </c>
    </row>
    <row r="1310" spans="1:8" x14ac:dyDescent="0.25">
      <c r="A1310" s="5" t="s">
        <v>8</v>
      </c>
      <c r="B1310" s="5" t="s">
        <v>39</v>
      </c>
      <c r="C1310" s="5" t="s">
        <v>10</v>
      </c>
      <c r="D1310" s="4">
        <v>4232160519700</v>
      </c>
      <c r="E1310" s="5" t="s">
        <v>19</v>
      </c>
      <c r="F1310" s="5" t="str">
        <f>VLOOKUP(D:D,'قائمة الطرح'!B:C,2,)</f>
        <v>MESH CAGE TITANIUM ANTERIOR THORACES - LUMBAR VERTEBRAL BODY REPLACEMENT16 MM DIAMETER 70 MM LENGTH OR EQUIVALENT SPINAL</v>
      </c>
      <c r="G1310" s="5" t="s">
        <v>12</v>
      </c>
      <c r="H1310" s="5">
        <v>2</v>
      </c>
    </row>
    <row r="1311" spans="1:8" x14ac:dyDescent="0.25">
      <c r="A1311" s="5" t="s">
        <v>8</v>
      </c>
      <c r="B1311" s="5" t="s">
        <v>39</v>
      </c>
      <c r="C1311" s="5" t="s">
        <v>10</v>
      </c>
      <c r="D1311" s="4">
        <v>4232160520100</v>
      </c>
      <c r="E1311" s="5" t="s">
        <v>13</v>
      </c>
      <c r="F1311" s="5" t="str">
        <f>VLOOKUP(D:D,'قائمة الطرح'!B:C,2,)</f>
        <v>MESH CAGE TITANIUM ANTERIOR THORACES - LUMBAR VERTEBRAL BODY REPLACEMENT18 MM DIAMETER 150 MM LENGTH OR EQUIVALENT SPINAL</v>
      </c>
      <c r="G1311" s="5" t="s">
        <v>12</v>
      </c>
      <c r="H1311" s="5">
        <v>1</v>
      </c>
    </row>
    <row r="1312" spans="1:8" x14ac:dyDescent="0.25">
      <c r="A1312" s="5" t="s">
        <v>8</v>
      </c>
      <c r="B1312" s="5" t="s">
        <v>39</v>
      </c>
      <c r="C1312" s="5" t="s">
        <v>10</v>
      </c>
      <c r="D1312" s="4">
        <v>4232160520100</v>
      </c>
      <c r="E1312" s="5" t="s">
        <v>15</v>
      </c>
      <c r="F1312" s="5" t="str">
        <f>VLOOKUP(D:D,'قائمة الطرح'!B:C,2,)</f>
        <v>MESH CAGE TITANIUM ANTERIOR THORACES - LUMBAR VERTEBRAL BODY REPLACEMENT18 MM DIAMETER 150 MM LENGTH OR EQUIVALENT SPINAL</v>
      </c>
      <c r="G1312" s="5" t="s">
        <v>12</v>
      </c>
      <c r="H1312" s="5">
        <v>1</v>
      </c>
    </row>
    <row r="1313" spans="1:8" x14ac:dyDescent="0.25">
      <c r="A1313" s="5" t="s">
        <v>8</v>
      </c>
      <c r="B1313" s="5" t="s">
        <v>39</v>
      </c>
      <c r="C1313" s="5" t="s">
        <v>10</v>
      </c>
      <c r="D1313" s="4">
        <v>4232160520100</v>
      </c>
      <c r="E1313" s="5" t="s">
        <v>16</v>
      </c>
      <c r="F1313" s="5" t="str">
        <f>VLOOKUP(D:D,'قائمة الطرح'!B:C,2,)</f>
        <v>MESH CAGE TITANIUM ANTERIOR THORACES - LUMBAR VERTEBRAL BODY REPLACEMENT18 MM DIAMETER 150 MM LENGTH OR EQUIVALENT SPINAL</v>
      </c>
      <c r="G1313" s="5" t="s">
        <v>12</v>
      </c>
      <c r="H1313" s="5">
        <v>4</v>
      </c>
    </row>
    <row r="1314" spans="1:8" x14ac:dyDescent="0.25">
      <c r="A1314" s="5" t="s">
        <v>8</v>
      </c>
      <c r="B1314" s="5" t="s">
        <v>39</v>
      </c>
      <c r="C1314" s="5" t="s">
        <v>10</v>
      </c>
      <c r="D1314" s="4">
        <v>4232160520100</v>
      </c>
      <c r="E1314" s="5" t="s">
        <v>27</v>
      </c>
      <c r="F1314" s="5" t="str">
        <f>VLOOKUP(D:D,'قائمة الطرح'!B:C,2,)</f>
        <v>MESH CAGE TITANIUM ANTERIOR THORACES - LUMBAR VERTEBRAL BODY REPLACEMENT18 MM DIAMETER 150 MM LENGTH OR EQUIVALENT SPINAL</v>
      </c>
      <c r="G1314" s="5" t="s">
        <v>12</v>
      </c>
      <c r="H1314" s="5">
        <v>4</v>
      </c>
    </row>
    <row r="1315" spans="1:8" x14ac:dyDescent="0.25">
      <c r="A1315" s="5" t="s">
        <v>8</v>
      </c>
      <c r="B1315" s="5" t="s">
        <v>39</v>
      </c>
      <c r="C1315" s="5" t="s">
        <v>10</v>
      </c>
      <c r="D1315" s="4">
        <v>4232160520100</v>
      </c>
      <c r="E1315" s="5" t="s">
        <v>19</v>
      </c>
      <c r="F1315" s="5" t="str">
        <f>VLOOKUP(D:D,'قائمة الطرح'!B:C,2,)</f>
        <v>MESH CAGE TITANIUM ANTERIOR THORACES - LUMBAR VERTEBRAL BODY REPLACEMENT18 MM DIAMETER 150 MM LENGTH OR EQUIVALENT SPINAL</v>
      </c>
      <c r="G1315" s="5" t="s">
        <v>12</v>
      </c>
      <c r="H1315" s="5">
        <v>1</v>
      </c>
    </row>
    <row r="1316" spans="1:8" x14ac:dyDescent="0.25">
      <c r="A1316" s="5" t="s">
        <v>8</v>
      </c>
      <c r="B1316" s="5" t="s">
        <v>39</v>
      </c>
      <c r="C1316" s="5" t="s">
        <v>10</v>
      </c>
      <c r="D1316" s="4">
        <v>4232160520300</v>
      </c>
      <c r="E1316" s="5" t="s">
        <v>13</v>
      </c>
      <c r="F1316" s="5" t="str">
        <f>VLOOKUP(D:D,'قائمة الطرح'!B:C,2,)</f>
        <v>MESH CAGE TITANIUM ANTERIOR THORACES - LUMBAR VERTEBRAL BODY REPLACEMENT18 MM DIAMETER 70 MM LENGTH OR EQUIVALENT SPINAL</v>
      </c>
      <c r="G1316" s="5" t="s">
        <v>12</v>
      </c>
      <c r="H1316" s="5">
        <v>3</v>
      </c>
    </row>
    <row r="1317" spans="1:8" x14ac:dyDescent="0.25">
      <c r="A1317" s="5" t="s">
        <v>8</v>
      </c>
      <c r="B1317" s="5" t="s">
        <v>39</v>
      </c>
      <c r="C1317" s="5" t="s">
        <v>10</v>
      </c>
      <c r="D1317" s="4">
        <v>4232160520300</v>
      </c>
      <c r="E1317" s="5" t="s">
        <v>15</v>
      </c>
      <c r="F1317" s="5" t="str">
        <f>VLOOKUP(D:D,'قائمة الطرح'!B:C,2,)</f>
        <v>MESH CAGE TITANIUM ANTERIOR THORACES - LUMBAR VERTEBRAL BODY REPLACEMENT18 MM DIAMETER 70 MM LENGTH OR EQUIVALENT SPINAL</v>
      </c>
      <c r="G1317" s="5" t="s">
        <v>12</v>
      </c>
      <c r="H1317" s="5">
        <v>5</v>
      </c>
    </row>
    <row r="1318" spans="1:8" x14ac:dyDescent="0.25">
      <c r="A1318" s="5" t="s">
        <v>8</v>
      </c>
      <c r="B1318" s="5" t="s">
        <v>39</v>
      </c>
      <c r="C1318" s="5" t="s">
        <v>10</v>
      </c>
      <c r="D1318" s="4">
        <v>4232160520300</v>
      </c>
      <c r="E1318" s="5" t="s">
        <v>16</v>
      </c>
      <c r="F1318" s="5" t="str">
        <f>VLOOKUP(D:D,'قائمة الطرح'!B:C,2,)</f>
        <v>MESH CAGE TITANIUM ANTERIOR THORACES - LUMBAR VERTEBRAL BODY REPLACEMENT18 MM DIAMETER 70 MM LENGTH OR EQUIVALENT SPINAL</v>
      </c>
      <c r="G1318" s="5" t="s">
        <v>12</v>
      </c>
      <c r="H1318" s="5">
        <v>6</v>
      </c>
    </row>
    <row r="1319" spans="1:8" x14ac:dyDescent="0.25">
      <c r="A1319" s="5" t="s">
        <v>8</v>
      </c>
      <c r="B1319" s="5" t="s">
        <v>39</v>
      </c>
      <c r="C1319" s="5" t="s">
        <v>10</v>
      </c>
      <c r="D1319" s="4">
        <v>4232160520300</v>
      </c>
      <c r="E1319" s="5" t="s">
        <v>27</v>
      </c>
      <c r="F1319" s="5" t="str">
        <f>VLOOKUP(D:D,'قائمة الطرح'!B:C,2,)</f>
        <v>MESH CAGE TITANIUM ANTERIOR THORACES - LUMBAR VERTEBRAL BODY REPLACEMENT18 MM DIAMETER 70 MM LENGTH OR EQUIVALENT SPINAL</v>
      </c>
      <c r="G1319" s="5" t="s">
        <v>12</v>
      </c>
      <c r="H1319" s="5">
        <v>4</v>
      </c>
    </row>
    <row r="1320" spans="1:8" x14ac:dyDescent="0.25">
      <c r="A1320" s="5" t="s">
        <v>8</v>
      </c>
      <c r="B1320" s="5" t="s">
        <v>39</v>
      </c>
      <c r="C1320" s="5" t="s">
        <v>10</v>
      </c>
      <c r="D1320" s="4">
        <v>4232160520300</v>
      </c>
      <c r="E1320" s="5" t="s">
        <v>19</v>
      </c>
      <c r="F1320" s="5" t="str">
        <f>VLOOKUP(D:D,'قائمة الطرح'!B:C,2,)</f>
        <v>MESH CAGE TITANIUM ANTERIOR THORACES - LUMBAR VERTEBRAL BODY REPLACEMENT18 MM DIAMETER 70 MM LENGTH OR EQUIVALENT SPINAL</v>
      </c>
      <c r="G1320" s="5" t="s">
        <v>12</v>
      </c>
      <c r="H1320" s="5">
        <v>1</v>
      </c>
    </row>
    <row r="1321" spans="1:8" x14ac:dyDescent="0.25">
      <c r="A1321" s="5" t="s">
        <v>8</v>
      </c>
      <c r="B1321" s="5" t="s">
        <v>39</v>
      </c>
      <c r="C1321" s="5" t="s">
        <v>10</v>
      </c>
      <c r="D1321" s="4">
        <v>4232160520500</v>
      </c>
      <c r="E1321" s="5" t="s">
        <v>13</v>
      </c>
      <c r="F1321" s="5" t="str">
        <f>VLOOKUP(D:D,'قائمة الطرح'!B:C,2,)</f>
        <v>MESH CAGE TITANIUM ANTERIOR THORACES - LUMBAR VERTEBRAL BODY REPLACEMENT20 MM DIAMETER 110 MM LENGTH OR EQUIVALENT SPINAL</v>
      </c>
      <c r="G1321" s="5" t="s">
        <v>12</v>
      </c>
      <c r="H1321" s="5">
        <v>3</v>
      </c>
    </row>
    <row r="1322" spans="1:8" x14ac:dyDescent="0.25">
      <c r="A1322" s="5" t="s">
        <v>8</v>
      </c>
      <c r="B1322" s="5" t="s">
        <v>39</v>
      </c>
      <c r="C1322" s="5" t="s">
        <v>10</v>
      </c>
      <c r="D1322" s="4">
        <v>4232160520500</v>
      </c>
      <c r="E1322" s="5" t="s">
        <v>27</v>
      </c>
      <c r="F1322" s="5" t="str">
        <f>VLOOKUP(D:D,'قائمة الطرح'!B:C,2,)</f>
        <v>MESH CAGE TITANIUM ANTERIOR THORACES - LUMBAR VERTEBRAL BODY REPLACEMENT20 MM DIAMETER 110 MM LENGTH OR EQUIVALENT SPINAL</v>
      </c>
      <c r="G1322" s="5" t="s">
        <v>12</v>
      </c>
      <c r="H1322" s="5">
        <v>8</v>
      </c>
    </row>
    <row r="1323" spans="1:8" x14ac:dyDescent="0.25">
      <c r="A1323" s="5" t="s">
        <v>8</v>
      </c>
      <c r="B1323" s="5" t="s">
        <v>39</v>
      </c>
      <c r="C1323" s="5" t="s">
        <v>10</v>
      </c>
      <c r="D1323" s="4">
        <v>4232160520700</v>
      </c>
      <c r="E1323" s="5" t="s">
        <v>13</v>
      </c>
      <c r="F1323" s="5" t="str">
        <f>VLOOKUP(D:D,'قائمة الطرح'!B:C,2,)</f>
        <v>MESH CAGE TITANIUM ANTERIOR THORACES - LUMBAR VERTEBRAL BODY REPLACEMENT20 MM DIAMETER 150 MM LENGTH OR EQUIVALENT SPINAL</v>
      </c>
      <c r="G1323" s="5" t="s">
        <v>12</v>
      </c>
      <c r="H1323" s="5">
        <v>1</v>
      </c>
    </row>
    <row r="1324" spans="1:8" x14ac:dyDescent="0.25">
      <c r="A1324" s="5" t="s">
        <v>8</v>
      </c>
      <c r="B1324" s="5" t="s">
        <v>39</v>
      </c>
      <c r="C1324" s="5" t="s">
        <v>10</v>
      </c>
      <c r="D1324" s="4">
        <v>4232160520700</v>
      </c>
      <c r="E1324" s="5" t="s">
        <v>15</v>
      </c>
      <c r="F1324" s="5" t="str">
        <f>VLOOKUP(D:D,'قائمة الطرح'!B:C,2,)</f>
        <v>MESH CAGE TITANIUM ANTERIOR THORACES - LUMBAR VERTEBRAL BODY REPLACEMENT20 MM DIAMETER 150 MM LENGTH OR EQUIVALENT SPINAL</v>
      </c>
      <c r="G1324" s="5" t="s">
        <v>12</v>
      </c>
      <c r="H1324" s="5">
        <v>1</v>
      </c>
    </row>
    <row r="1325" spans="1:8" x14ac:dyDescent="0.25">
      <c r="A1325" s="5" t="s">
        <v>8</v>
      </c>
      <c r="B1325" s="5" t="s">
        <v>39</v>
      </c>
      <c r="C1325" s="5" t="s">
        <v>10</v>
      </c>
      <c r="D1325" s="4">
        <v>4232160520700</v>
      </c>
      <c r="E1325" s="5" t="s">
        <v>27</v>
      </c>
      <c r="F1325" s="5" t="str">
        <f>VLOOKUP(D:D,'قائمة الطرح'!B:C,2,)</f>
        <v>MESH CAGE TITANIUM ANTERIOR THORACES - LUMBAR VERTEBRAL BODY REPLACEMENT20 MM DIAMETER 150 MM LENGTH OR EQUIVALENT SPINAL</v>
      </c>
      <c r="G1325" s="5" t="s">
        <v>12</v>
      </c>
      <c r="H1325" s="5">
        <v>4</v>
      </c>
    </row>
    <row r="1326" spans="1:8" x14ac:dyDescent="0.25">
      <c r="A1326" s="5" t="s">
        <v>8</v>
      </c>
      <c r="B1326" s="5" t="s">
        <v>39</v>
      </c>
      <c r="C1326" s="5" t="s">
        <v>10</v>
      </c>
      <c r="D1326" s="4">
        <v>4232160520800</v>
      </c>
      <c r="E1326" s="5" t="s">
        <v>13</v>
      </c>
      <c r="F1326" s="5" t="str">
        <f>VLOOKUP(D:D,'قائمة الطرح'!B:C,2,)</f>
        <v>MESH CAGE TITANIUM ANTERIOR THORACES - LUMBAR VERTEBRAL BODY REPLACEMENT20 MM DIAMETER 50 MM LENGTH OR EQUIVALENT SPINAL</v>
      </c>
      <c r="G1326" s="5" t="s">
        <v>12</v>
      </c>
      <c r="H1326" s="5">
        <v>2</v>
      </c>
    </row>
    <row r="1327" spans="1:8" x14ac:dyDescent="0.25">
      <c r="A1327" s="5" t="s">
        <v>8</v>
      </c>
      <c r="B1327" s="5" t="s">
        <v>39</v>
      </c>
      <c r="C1327" s="5" t="s">
        <v>10</v>
      </c>
      <c r="D1327" s="4">
        <v>4232160520800</v>
      </c>
      <c r="E1327" s="5" t="s">
        <v>15</v>
      </c>
      <c r="F1327" s="5" t="str">
        <f>VLOOKUP(D:D,'قائمة الطرح'!B:C,2,)</f>
        <v>MESH CAGE TITANIUM ANTERIOR THORACES - LUMBAR VERTEBRAL BODY REPLACEMENT20 MM DIAMETER 50 MM LENGTH OR EQUIVALENT SPINAL</v>
      </c>
      <c r="G1327" s="5" t="s">
        <v>12</v>
      </c>
      <c r="H1327" s="5">
        <v>1</v>
      </c>
    </row>
    <row r="1328" spans="1:8" x14ac:dyDescent="0.25">
      <c r="A1328" s="5" t="s">
        <v>8</v>
      </c>
      <c r="B1328" s="5" t="s">
        <v>39</v>
      </c>
      <c r="C1328" s="5" t="s">
        <v>10</v>
      </c>
      <c r="D1328" s="4">
        <v>4232160520800</v>
      </c>
      <c r="E1328" s="5" t="s">
        <v>27</v>
      </c>
      <c r="F1328" s="5" t="str">
        <f>VLOOKUP(D:D,'قائمة الطرح'!B:C,2,)</f>
        <v>MESH CAGE TITANIUM ANTERIOR THORACES - LUMBAR VERTEBRAL BODY REPLACEMENT20 MM DIAMETER 50 MM LENGTH OR EQUIVALENT SPINAL</v>
      </c>
      <c r="G1328" s="5" t="s">
        <v>12</v>
      </c>
      <c r="H1328" s="5">
        <v>4</v>
      </c>
    </row>
    <row r="1329" spans="1:8" x14ac:dyDescent="0.25">
      <c r="A1329" s="5" t="s">
        <v>8</v>
      </c>
      <c r="B1329" s="5" t="s">
        <v>39</v>
      </c>
      <c r="C1329" s="5" t="s">
        <v>10</v>
      </c>
      <c r="D1329" s="4">
        <v>4232160520900</v>
      </c>
      <c r="E1329" s="5" t="s">
        <v>13</v>
      </c>
      <c r="F1329" s="5" t="str">
        <f>VLOOKUP(D:D,'قائمة الطرح'!B:C,2,)</f>
        <v>MESH CAGE TITANIUM ANTERIOR THORACES - LUMBAR VERTEBRAL BODY REPLACEMENT20 MM DIAMETER 70 MM LENGTH OR EQUIVALENT SPINAL</v>
      </c>
      <c r="G1329" s="5" t="s">
        <v>12</v>
      </c>
      <c r="H1329" s="5">
        <v>2</v>
      </c>
    </row>
    <row r="1330" spans="1:8" x14ac:dyDescent="0.25">
      <c r="A1330" s="5" t="s">
        <v>8</v>
      </c>
      <c r="B1330" s="5" t="s">
        <v>39</v>
      </c>
      <c r="C1330" s="5" t="s">
        <v>10</v>
      </c>
      <c r="D1330" s="4">
        <v>4232160520900</v>
      </c>
      <c r="E1330" s="5" t="s">
        <v>27</v>
      </c>
      <c r="F1330" s="5" t="str">
        <f>VLOOKUP(D:D,'قائمة الطرح'!B:C,2,)</f>
        <v>MESH CAGE TITANIUM ANTERIOR THORACES - LUMBAR VERTEBRAL BODY REPLACEMENT20 MM DIAMETER 70 MM LENGTH OR EQUIVALENT SPINAL</v>
      </c>
      <c r="G1330" s="5" t="s">
        <v>12</v>
      </c>
      <c r="H1330" s="5">
        <v>4</v>
      </c>
    </row>
    <row r="1331" spans="1:8" x14ac:dyDescent="0.25">
      <c r="A1331" s="5" t="s">
        <v>8</v>
      </c>
      <c r="B1331" s="5" t="s">
        <v>39</v>
      </c>
      <c r="C1331" s="5" t="s">
        <v>10</v>
      </c>
      <c r="D1331" s="4">
        <v>4232160521000</v>
      </c>
      <c r="E1331" s="5" t="s">
        <v>13</v>
      </c>
      <c r="F1331" s="5" t="str">
        <f>VLOOKUP(D:D,'قائمة الطرح'!B:C,2,)</f>
        <v>MESH CAGE TITANIUM ANTERIOR THORACES - LUMBAR VERTEBRAL BODY REPLACEMENT20 MM DIAMETER 90 MM LENGTH OR EQUIVALENT SPINAL</v>
      </c>
      <c r="G1331" s="5" t="s">
        <v>12</v>
      </c>
      <c r="H1331" s="5">
        <v>1</v>
      </c>
    </row>
    <row r="1332" spans="1:8" x14ac:dyDescent="0.25">
      <c r="A1332" s="5" t="s">
        <v>8</v>
      </c>
      <c r="B1332" s="5" t="s">
        <v>39</v>
      </c>
      <c r="C1332" s="5" t="s">
        <v>10</v>
      </c>
      <c r="D1332" s="4">
        <v>4232160521000</v>
      </c>
      <c r="E1332" s="5" t="s">
        <v>27</v>
      </c>
      <c r="F1332" s="5" t="str">
        <f>VLOOKUP(D:D,'قائمة الطرح'!B:C,2,)</f>
        <v>MESH CAGE TITANIUM ANTERIOR THORACES - LUMBAR VERTEBRAL BODY REPLACEMENT20 MM DIAMETER 90 MM LENGTH OR EQUIVALENT SPINAL</v>
      </c>
      <c r="G1332" s="5" t="s">
        <v>12</v>
      </c>
      <c r="H1332" s="5">
        <v>4</v>
      </c>
    </row>
    <row r="1333" spans="1:8" x14ac:dyDescent="0.25">
      <c r="A1333" s="5" t="s">
        <v>8</v>
      </c>
      <c r="B1333" s="5" t="s">
        <v>39</v>
      </c>
      <c r="C1333" s="5" t="s">
        <v>10</v>
      </c>
      <c r="D1333" s="4">
        <v>4232160521100</v>
      </c>
      <c r="E1333" s="5" t="s">
        <v>13</v>
      </c>
      <c r="F1333" s="5" t="str">
        <f>VLOOKUP(D:D,'قائمة الطرح'!B:C,2,)</f>
        <v>MESH CAGE TITANIUM ANTERIOR THORACES - LUMBAR VERTEBRAL BODY REPLACEMENT22 MM DIAMETER 110 MM LENGTH OR EQUIVALENT SPINAL</v>
      </c>
      <c r="G1333" s="5" t="s">
        <v>12</v>
      </c>
      <c r="H1333" s="5">
        <v>1</v>
      </c>
    </row>
    <row r="1334" spans="1:8" x14ac:dyDescent="0.25">
      <c r="A1334" s="5" t="s">
        <v>8</v>
      </c>
      <c r="B1334" s="5" t="s">
        <v>39</v>
      </c>
      <c r="C1334" s="5" t="s">
        <v>10</v>
      </c>
      <c r="D1334" s="4">
        <v>4232160521100</v>
      </c>
      <c r="E1334" s="5" t="s">
        <v>27</v>
      </c>
      <c r="F1334" s="5" t="str">
        <f>VLOOKUP(D:D,'قائمة الطرح'!B:C,2,)</f>
        <v>MESH CAGE TITANIUM ANTERIOR THORACES - LUMBAR VERTEBRAL BODY REPLACEMENT22 MM DIAMETER 110 MM LENGTH OR EQUIVALENT SPINAL</v>
      </c>
      <c r="G1334" s="5" t="s">
        <v>12</v>
      </c>
      <c r="H1334" s="5">
        <v>4</v>
      </c>
    </row>
    <row r="1335" spans="1:8" x14ac:dyDescent="0.25">
      <c r="A1335" s="5" t="s">
        <v>8</v>
      </c>
      <c r="B1335" s="5" t="s">
        <v>39</v>
      </c>
      <c r="C1335" s="5" t="s">
        <v>10</v>
      </c>
      <c r="D1335" s="4">
        <v>4232160521200</v>
      </c>
      <c r="E1335" s="5" t="s">
        <v>13</v>
      </c>
      <c r="F1335" s="5" t="str">
        <f>VLOOKUP(D:D,'قائمة الطرح'!B:C,2,)</f>
        <v>MESH CAGE TITANIUM ANTERIOR THORACES - LUMBAR VERTEBRAL BODY REPLACEMENT22 MM DIAMETER 130 MM LENGTH OR EQUIVALENT SPINAL</v>
      </c>
      <c r="G1335" s="5" t="s">
        <v>12</v>
      </c>
      <c r="H1335" s="5">
        <v>3</v>
      </c>
    </row>
    <row r="1336" spans="1:8" x14ac:dyDescent="0.25">
      <c r="A1336" s="5" t="s">
        <v>8</v>
      </c>
      <c r="B1336" s="5" t="s">
        <v>39</v>
      </c>
      <c r="C1336" s="5" t="s">
        <v>10</v>
      </c>
      <c r="D1336" s="4">
        <v>4232160521200</v>
      </c>
      <c r="E1336" s="5" t="s">
        <v>27</v>
      </c>
      <c r="F1336" s="5" t="str">
        <f>VLOOKUP(D:D,'قائمة الطرح'!B:C,2,)</f>
        <v>MESH CAGE TITANIUM ANTERIOR THORACES - LUMBAR VERTEBRAL BODY REPLACEMENT22 MM DIAMETER 130 MM LENGTH OR EQUIVALENT SPINAL</v>
      </c>
      <c r="G1336" s="5" t="s">
        <v>12</v>
      </c>
      <c r="H1336" s="5">
        <v>8</v>
      </c>
    </row>
    <row r="1337" spans="1:8" x14ac:dyDescent="0.25">
      <c r="A1337" s="5" t="s">
        <v>8</v>
      </c>
      <c r="B1337" s="5" t="s">
        <v>39</v>
      </c>
      <c r="C1337" s="5" t="s">
        <v>10</v>
      </c>
      <c r="D1337" s="4">
        <v>4232160521300</v>
      </c>
      <c r="E1337" s="5" t="s">
        <v>13</v>
      </c>
      <c r="F1337" s="5" t="str">
        <f>VLOOKUP(D:D,'قائمة الطرح'!B:C,2,)</f>
        <v>MESH CAGE TITANIUM ANTERIOR THORACES - LUMBAR VERTEBRAL BODY REPLACEMENT22 MM DIAMETER 150 MM LENGTH OR EQUIVALENT SPINAL</v>
      </c>
      <c r="G1337" s="5" t="s">
        <v>12</v>
      </c>
      <c r="H1337" s="5">
        <v>2</v>
      </c>
    </row>
    <row r="1338" spans="1:8" x14ac:dyDescent="0.25">
      <c r="A1338" s="5" t="s">
        <v>8</v>
      </c>
      <c r="B1338" s="5" t="s">
        <v>39</v>
      </c>
      <c r="C1338" s="5" t="s">
        <v>10</v>
      </c>
      <c r="D1338" s="4">
        <v>4232160521300</v>
      </c>
      <c r="E1338" s="5" t="s">
        <v>27</v>
      </c>
      <c r="F1338" s="5" t="str">
        <f>VLOOKUP(D:D,'قائمة الطرح'!B:C,2,)</f>
        <v>MESH CAGE TITANIUM ANTERIOR THORACES - LUMBAR VERTEBRAL BODY REPLACEMENT22 MM DIAMETER 150 MM LENGTH OR EQUIVALENT SPINAL</v>
      </c>
      <c r="G1338" s="5" t="s">
        <v>12</v>
      </c>
      <c r="H1338" s="5">
        <v>4</v>
      </c>
    </row>
    <row r="1339" spans="1:8" x14ac:dyDescent="0.25">
      <c r="A1339" s="5" t="s">
        <v>8</v>
      </c>
      <c r="B1339" s="5" t="s">
        <v>39</v>
      </c>
      <c r="C1339" s="5" t="s">
        <v>10</v>
      </c>
      <c r="D1339" s="4">
        <v>4232160521400</v>
      </c>
      <c r="E1339" s="5" t="s">
        <v>13</v>
      </c>
      <c r="F1339" s="5" t="str">
        <f>VLOOKUP(D:D,'قائمة الطرح'!B:C,2,)</f>
        <v>MESH CAGE TITANIUM ANTERIOR THORACES - LUMBAR VERTEBRAL BODY REPLACEMENT22 MM DIAMETER 50 MM LENGTH OR EQUIVALENT SPINAL</v>
      </c>
      <c r="G1339" s="5" t="s">
        <v>12</v>
      </c>
      <c r="H1339" s="5">
        <v>2</v>
      </c>
    </row>
    <row r="1340" spans="1:8" x14ac:dyDescent="0.25">
      <c r="A1340" s="5" t="s">
        <v>8</v>
      </c>
      <c r="B1340" s="5" t="s">
        <v>39</v>
      </c>
      <c r="C1340" s="5" t="s">
        <v>10</v>
      </c>
      <c r="D1340" s="4">
        <v>4232160521400</v>
      </c>
      <c r="E1340" s="5" t="s">
        <v>15</v>
      </c>
      <c r="F1340" s="5" t="str">
        <f>VLOOKUP(D:D,'قائمة الطرح'!B:C,2,)</f>
        <v>MESH CAGE TITANIUM ANTERIOR THORACES - LUMBAR VERTEBRAL BODY REPLACEMENT22 MM DIAMETER 50 MM LENGTH OR EQUIVALENT SPINAL</v>
      </c>
      <c r="G1340" s="5" t="s">
        <v>12</v>
      </c>
      <c r="H1340" s="5">
        <v>23</v>
      </c>
    </row>
    <row r="1341" spans="1:8" x14ac:dyDescent="0.25">
      <c r="A1341" s="5" t="s">
        <v>8</v>
      </c>
      <c r="B1341" s="5" t="s">
        <v>39</v>
      </c>
      <c r="C1341" s="5" t="s">
        <v>10</v>
      </c>
      <c r="D1341" s="4">
        <v>4232160521400</v>
      </c>
      <c r="E1341" s="5" t="s">
        <v>27</v>
      </c>
      <c r="F1341" s="5" t="str">
        <f>VLOOKUP(D:D,'قائمة الطرح'!B:C,2,)</f>
        <v>MESH CAGE TITANIUM ANTERIOR THORACES - LUMBAR VERTEBRAL BODY REPLACEMENT22 MM DIAMETER 50 MM LENGTH OR EQUIVALENT SPINAL</v>
      </c>
      <c r="G1341" s="5" t="s">
        <v>12</v>
      </c>
      <c r="H1341" s="5">
        <v>7</v>
      </c>
    </row>
    <row r="1342" spans="1:8" x14ac:dyDescent="0.25">
      <c r="A1342" s="5" t="s">
        <v>8</v>
      </c>
      <c r="B1342" s="5" t="s">
        <v>39</v>
      </c>
      <c r="C1342" s="5" t="s">
        <v>10</v>
      </c>
      <c r="D1342" s="4">
        <v>4232160521500</v>
      </c>
      <c r="E1342" s="5" t="s">
        <v>13</v>
      </c>
      <c r="F1342" s="5" t="str">
        <f>VLOOKUP(D:D,'قائمة الطرح'!B:C,2,)</f>
        <v>MESH CAGE TITANIUM ANTERIOR THORACES - LUMBAR VERTEBRAL BODY REPLACEMENT22 MM DIAMETER 70 MM LENGTH OR EQUIVALENT SPINAL</v>
      </c>
      <c r="G1342" s="5" t="s">
        <v>12</v>
      </c>
      <c r="H1342" s="5">
        <v>3</v>
      </c>
    </row>
    <row r="1343" spans="1:8" x14ac:dyDescent="0.25">
      <c r="A1343" s="5" t="s">
        <v>8</v>
      </c>
      <c r="B1343" s="5" t="s">
        <v>39</v>
      </c>
      <c r="C1343" s="5" t="s">
        <v>10</v>
      </c>
      <c r="D1343" s="4">
        <v>4232160521500</v>
      </c>
      <c r="E1343" s="5" t="s">
        <v>15</v>
      </c>
      <c r="F1343" s="5" t="str">
        <f>VLOOKUP(D:D,'قائمة الطرح'!B:C,2,)</f>
        <v>MESH CAGE TITANIUM ANTERIOR THORACES - LUMBAR VERTEBRAL BODY REPLACEMENT22 MM DIAMETER 70 MM LENGTH OR EQUIVALENT SPINAL</v>
      </c>
      <c r="G1343" s="5" t="s">
        <v>12</v>
      </c>
      <c r="H1343" s="5">
        <v>30</v>
      </c>
    </row>
    <row r="1344" spans="1:8" x14ac:dyDescent="0.25">
      <c r="A1344" s="5" t="s">
        <v>8</v>
      </c>
      <c r="B1344" s="5" t="s">
        <v>39</v>
      </c>
      <c r="C1344" s="5" t="s">
        <v>10</v>
      </c>
      <c r="D1344" s="4">
        <v>4232160521500</v>
      </c>
      <c r="E1344" s="5" t="s">
        <v>27</v>
      </c>
      <c r="F1344" s="5" t="str">
        <f>VLOOKUP(D:D,'قائمة الطرح'!B:C,2,)</f>
        <v>MESH CAGE TITANIUM ANTERIOR THORACES - LUMBAR VERTEBRAL BODY REPLACEMENT22 MM DIAMETER 70 MM LENGTH OR EQUIVALENT SPINAL</v>
      </c>
      <c r="G1344" s="5" t="s">
        <v>12</v>
      </c>
      <c r="H1344" s="5">
        <v>7</v>
      </c>
    </row>
    <row r="1345" spans="1:8" x14ac:dyDescent="0.25">
      <c r="A1345" s="5" t="s">
        <v>8</v>
      </c>
      <c r="B1345" s="5" t="s">
        <v>39</v>
      </c>
      <c r="C1345" s="5" t="s">
        <v>10</v>
      </c>
      <c r="D1345" s="4">
        <v>4232160521600</v>
      </c>
      <c r="E1345" s="5" t="s">
        <v>13</v>
      </c>
      <c r="F1345" s="5" t="str">
        <f>VLOOKUP(D:D,'قائمة الطرح'!B:C,2,)</f>
        <v>MESH CAGE TITANIUM ANTERIOR THORACES - LUMBAR VERTEBRAL BODY REPLACEMENT22 MM DIAMETER 90 MM LENGTH OR EQUIVALENT SPINAL</v>
      </c>
      <c r="G1345" s="5" t="s">
        <v>12</v>
      </c>
      <c r="H1345" s="5">
        <v>2</v>
      </c>
    </row>
    <row r="1346" spans="1:8" x14ac:dyDescent="0.25">
      <c r="A1346" s="5" t="s">
        <v>8</v>
      </c>
      <c r="B1346" s="5" t="s">
        <v>39</v>
      </c>
      <c r="C1346" s="5" t="s">
        <v>10</v>
      </c>
      <c r="D1346" s="4">
        <v>4232160521600</v>
      </c>
      <c r="E1346" s="5" t="s">
        <v>27</v>
      </c>
      <c r="F1346" s="5" t="str">
        <f>VLOOKUP(D:D,'قائمة الطرح'!B:C,2,)</f>
        <v>MESH CAGE TITANIUM ANTERIOR THORACES - LUMBAR VERTEBRAL BODY REPLACEMENT22 MM DIAMETER 90 MM LENGTH OR EQUIVALENT SPINAL</v>
      </c>
      <c r="G1346" s="5" t="s">
        <v>12</v>
      </c>
      <c r="H1346" s="5">
        <v>4</v>
      </c>
    </row>
    <row r="1347" spans="1:8" x14ac:dyDescent="0.25">
      <c r="A1347" s="5" t="s">
        <v>8</v>
      </c>
      <c r="B1347" s="5" t="s">
        <v>39</v>
      </c>
      <c r="C1347" s="5" t="s">
        <v>10</v>
      </c>
      <c r="D1347" s="4">
        <v>4232160521800</v>
      </c>
      <c r="E1347" s="5" t="s">
        <v>13</v>
      </c>
      <c r="F1347" s="5" t="str">
        <f>VLOOKUP(D:D,'قائمة الطرح'!B:C,2,)</f>
        <v>MESH CAGE TITANIUM ANTERIOR THORACES - LUMBAR VERTEBRAL BODY REPLACEMENT24 MM DIAMETER 150 MM LENGTH OR EQUIVALENT SPINAL</v>
      </c>
      <c r="G1347" s="5" t="s">
        <v>12</v>
      </c>
      <c r="H1347" s="5">
        <v>2</v>
      </c>
    </row>
    <row r="1348" spans="1:8" x14ac:dyDescent="0.25">
      <c r="A1348" s="5" t="s">
        <v>8</v>
      </c>
      <c r="B1348" s="5" t="s">
        <v>39</v>
      </c>
      <c r="C1348" s="5" t="s">
        <v>10</v>
      </c>
      <c r="D1348" s="4">
        <v>4232160521800</v>
      </c>
      <c r="E1348" s="5" t="s">
        <v>16</v>
      </c>
      <c r="F1348" s="5" t="str">
        <f>VLOOKUP(D:D,'قائمة الطرح'!B:C,2,)</f>
        <v>MESH CAGE TITANIUM ANTERIOR THORACES - LUMBAR VERTEBRAL BODY REPLACEMENT24 MM DIAMETER 150 MM LENGTH OR EQUIVALENT SPINAL</v>
      </c>
      <c r="G1348" s="5" t="s">
        <v>12</v>
      </c>
      <c r="H1348" s="5">
        <v>4</v>
      </c>
    </row>
    <row r="1349" spans="1:8" x14ac:dyDescent="0.25">
      <c r="A1349" s="5" t="s">
        <v>8</v>
      </c>
      <c r="B1349" s="5" t="s">
        <v>39</v>
      </c>
      <c r="C1349" s="5" t="s">
        <v>10</v>
      </c>
      <c r="D1349" s="4">
        <v>4232160521800</v>
      </c>
      <c r="E1349" s="5" t="s">
        <v>27</v>
      </c>
      <c r="F1349" s="5" t="str">
        <f>VLOOKUP(D:D,'قائمة الطرح'!B:C,2,)</f>
        <v>MESH CAGE TITANIUM ANTERIOR THORACES - LUMBAR VERTEBRAL BODY REPLACEMENT24 MM DIAMETER 150 MM LENGTH OR EQUIVALENT SPINAL</v>
      </c>
      <c r="G1349" s="5" t="s">
        <v>12</v>
      </c>
      <c r="H1349" s="5">
        <v>6</v>
      </c>
    </row>
    <row r="1350" spans="1:8" x14ac:dyDescent="0.25">
      <c r="A1350" s="5" t="s">
        <v>8</v>
      </c>
      <c r="B1350" s="5" t="s">
        <v>39</v>
      </c>
      <c r="C1350" s="5" t="s">
        <v>10</v>
      </c>
      <c r="D1350" s="4">
        <v>4232160522000</v>
      </c>
      <c r="E1350" s="5" t="s">
        <v>13</v>
      </c>
      <c r="F1350" s="5" t="str">
        <f>VLOOKUP(D:D,'قائمة الطرح'!B:C,2,)</f>
        <v>MESH CAGE TITANIUM ANTERIOR THORACES - LUMBAR VERTEBRAL BODY REPLACEMENT24 MM DIAMETER 70 MM LENGTH OR EQUIVALENT SPINAL</v>
      </c>
      <c r="G1350" s="5" t="s">
        <v>12</v>
      </c>
      <c r="H1350" s="5">
        <v>1</v>
      </c>
    </row>
    <row r="1351" spans="1:8" x14ac:dyDescent="0.25">
      <c r="A1351" s="5" t="s">
        <v>8</v>
      </c>
      <c r="B1351" s="5" t="s">
        <v>39</v>
      </c>
      <c r="C1351" s="5" t="s">
        <v>10</v>
      </c>
      <c r="D1351" s="4">
        <v>4232160522100</v>
      </c>
      <c r="E1351" s="5" t="s">
        <v>13</v>
      </c>
      <c r="F1351" s="5" t="str">
        <f>VLOOKUP(D:D,'قائمة الطرح'!B:C,2,)</f>
        <v>MESH CAGE TITANIUM ANTERIOR THORACES - LUMBAR VERTEBRAL BODY REPLACEMENT14 MM DIAMETER 50 MM LENGTH OR EQUIVALENT SPINAL</v>
      </c>
      <c r="G1351" s="5" t="s">
        <v>12</v>
      </c>
      <c r="H1351" s="5">
        <v>1</v>
      </c>
    </row>
    <row r="1352" spans="1:8" x14ac:dyDescent="0.25">
      <c r="A1352" s="5" t="s">
        <v>8</v>
      </c>
      <c r="B1352" s="5" t="s">
        <v>39</v>
      </c>
      <c r="C1352" s="5" t="s">
        <v>10</v>
      </c>
      <c r="D1352" s="4">
        <v>4232160522100</v>
      </c>
      <c r="E1352" s="5" t="s">
        <v>27</v>
      </c>
      <c r="F1352" s="5" t="str">
        <f>VLOOKUP(D:D,'قائمة الطرح'!B:C,2,)</f>
        <v>MESH CAGE TITANIUM ANTERIOR THORACES - LUMBAR VERTEBRAL BODY REPLACEMENT14 MM DIAMETER 50 MM LENGTH OR EQUIVALENT SPINAL</v>
      </c>
      <c r="G1352" s="5" t="s">
        <v>12</v>
      </c>
      <c r="H1352" s="5">
        <v>4</v>
      </c>
    </row>
    <row r="1353" spans="1:8" x14ac:dyDescent="0.25">
      <c r="A1353" s="5" t="s">
        <v>8</v>
      </c>
      <c r="B1353" s="5" t="s">
        <v>39</v>
      </c>
      <c r="C1353" s="5" t="s">
        <v>10</v>
      </c>
      <c r="D1353" s="4">
        <v>4232160522200</v>
      </c>
      <c r="E1353" s="5" t="s">
        <v>14</v>
      </c>
      <c r="F1353" s="5" t="str">
        <f>VLOOKUP(D:D,'قائمة الطرح'!B:C,2,)</f>
        <v>CAGES, TITANIUM EXPANDABLE THORACOLUMBAR VERTEBRAL BODY REPLACEMENT, WIDTH 20 MM, 20 TO 30 MM HEIGHT OR EQUIVALENT, SPINAL</v>
      </c>
      <c r="G1353" s="5" t="s">
        <v>12</v>
      </c>
      <c r="H1353" s="5">
        <v>2</v>
      </c>
    </row>
    <row r="1354" spans="1:8" x14ac:dyDescent="0.25">
      <c r="A1354" s="5" t="s">
        <v>8</v>
      </c>
      <c r="B1354" s="5" t="s">
        <v>39</v>
      </c>
      <c r="C1354" s="5" t="s">
        <v>10</v>
      </c>
      <c r="D1354" s="4">
        <v>4232160522200</v>
      </c>
      <c r="E1354" s="5" t="s">
        <v>13</v>
      </c>
      <c r="F1354" s="5" t="str">
        <f>VLOOKUP(D:D,'قائمة الطرح'!B:C,2,)</f>
        <v>CAGES, TITANIUM EXPANDABLE THORACOLUMBAR VERTEBRAL BODY REPLACEMENT, WIDTH 20 MM, 20 TO 30 MM HEIGHT OR EQUIVALENT, SPINAL</v>
      </c>
      <c r="G1354" s="5" t="s">
        <v>12</v>
      </c>
      <c r="H1354" s="5">
        <v>7</v>
      </c>
    </row>
    <row r="1355" spans="1:8" x14ac:dyDescent="0.25">
      <c r="A1355" s="5" t="s">
        <v>8</v>
      </c>
      <c r="B1355" s="5" t="s">
        <v>39</v>
      </c>
      <c r="C1355" s="5" t="s">
        <v>10</v>
      </c>
      <c r="D1355" s="4">
        <v>4232160522200</v>
      </c>
      <c r="E1355" s="5" t="s">
        <v>15</v>
      </c>
      <c r="F1355" s="5" t="str">
        <f>VLOOKUP(D:D,'قائمة الطرح'!B:C,2,)</f>
        <v>CAGES, TITANIUM EXPANDABLE THORACOLUMBAR VERTEBRAL BODY REPLACEMENT, WIDTH 20 MM, 20 TO 30 MM HEIGHT OR EQUIVALENT, SPINAL</v>
      </c>
      <c r="G1355" s="5" t="s">
        <v>12</v>
      </c>
      <c r="H1355" s="5">
        <v>2</v>
      </c>
    </row>
    <row r="1356" spans="1:8" x14ac:dyDescent="0.25">
      <c r="A1356" s="5" t="s">
        <v>8</v>
      </c>
      <c r="B1356" s="5" t="s">
        <v>39</v>
      </c>
      <c r="C1356" s="5" t="s">
        <v>10</v>
      </c>
      <c r="D1356" s="4">
        <v>4232160522400</v>
      </c>
      <c r="E1356" s="5" t="s">
        <v>21</v>
      </c>
      <c r="F1356" s="5" t="str">
        <f>VLOOKUP(D:D,'قائمة الطرح'!B:C,2,)</f>
        <v>MESH CAGE TITANIUM FOR CERVICAL VERTEBRAL BODY REPLACEMENT SIZE 10 MM X 10 MM OR EQUIVALENT, SPINAL</v>
      </c>
      <c r="G1356" s="5" t="s">
        <v>12</v>
      </c>
      <c r="H1356" s="5">
        <v>24</v>
      </c>
    </row>
    <row r="1357" spans="1:8" x14ac:dyDescent="0.25">
      <c r="A1357" s="5" t="s">
        <v>8</v>
      </c>
      <c r="B1357" s="5" t="s">
        <v>39</v>
      </c>
      <c r="C1357" s="5" t="s">
        <v>10</v>
      </c>
      <c r="D1357" s="4">
        <v>4232160522400</v>
      </c>
      <c r="E1357" s="5" t="s">
        <v>26</v>
      </c>
      <c r="F1357" s="5" t="str">
        <f>VLOOKUP(D:D,'قائمة الطرح'!B:C,2,)</f>
        <v>MESH CAGE TITANIUM FOR CERVICAL VERTEBRAL BODY REPLACEMENT SIZE 10 MM X 10 MM OR EQUIVALENT, SPINAL</v>
      </c>
      <c r="G1357" s="5" t="s">
        <v>12</v>
      </c>
      <c r="H1357" s="5">
        <v>8</v>
      </c>
    </row>
    <row r="1358" spans="1:8" x14ac:dyDescent="0.25">
      <c r="A1358" s="5" t="s">
        <v>8</v>
      </c>
      <c r="B1358" s="5" t="s">
        <v>39</v>
      </c>
      <c r="C1358" s="5" t="s">
        <v>10</v>
      </c>
      <c r="D1358" s="4">
        <v>4232160522400</v>
      </c>
      <c r="E1358" s="5" t="s">
        <v>40</v>
      </c>
      <c r="F1358" s="5" t="str">
        <f>VLOOKUP(D:D,'قائمة الطرح'!B:C,2,)</f>
        <v>MESH CAGE TITANIUM FOR CERVICAL VERTEBRAL BODY REPLACEMENT SIZE 10 MM X 10 MM OR EQUIVALENT, SPINAL</v>
      </c>
      <c r="G1358" s="5" t="s">
        <v>12</v>
      </c>
      <c r="H1358" s="5">
        <v>4</v>
      </c>
    </row>
    <row r="1359" spans="1:8" x14ac:dyDescent="0.25">
      <c r="A1359" s="5" t="s">
        <v>8</v>
      </c>
      <c r="B1359" s="5" t="s">
        <v>39</v>
      </c>
      <c r="C1359" s="5" t="s">
        <v>10</v>
      </c>
      <c r="D1359" s="4">
        <v>4232160522400</v>
      </c>
      <c r="E1359" s="5" t="s">
        <v>44</v>
      </c>
      <c r="F1359" s="5" t="str">
        <f>VLOOKUP(D:D,'قائمة الطرح'!B:C,2,)</f>
        <v>MESH CAGE TITANIUM FOR CERVICAL VERTEBRAL BODY REPLACEMENT SIZE 10 MM X 10 MM OR EQUIVALENT, SPINAL</v>
      </c>
      <c r="G1359" s="5" t="s">
        <v>12</v>
      </c>
      <c r="H1359" s="5">
        <v>1</v>
      </c>
    </row>
    <row r="1360" spans="1:8" x14ac:dyDescent="0.25">
      <c r="A1360" s="5" t="s">
        <v>8</v>
      </c>
      <c r="B1360" s="5" t="s">
        <v>39</v>
      </c>
      <c r="C1360" s="5" t="s">
        <v>10</v>
      </c>
      <c r="D1360" s="4">
        <v>4232160522400</v>
      </c>
      <c r="E1360" s="5" t="s">
        <v>27</v>
      </c>
      <c r="F1360" s="5" t="str">
        <f>VLOOKUP(D:D,'قائمة الطرح'!B:C,2,)</f>
        <v>MESH CAGE TITANIUM FOR CERVICAL VERTEBRAL BODY REPLACEMENT SIZE 10 MM X 10 MM OR EQUIVALENT, SPINAL</v>
      </c>
      <c r="G1360" s="5" t="s">
        <v>12</v>
      </c>
      <c r="H1360" s="5">
        <v>24</v>
      </c>
    </row>
    <row r="1361" spans="1:8" x14ac:dyDescent="0.25">
      <c r="A1361" s="5" t="s">
        <v>8</v>
      </c>
      <c r="B1361" s="5" t="s">
        <v>39</v>
      </c>
      <c r="C1361" s="5" t="s">
        <v>10</v>
      </c>
      <c r="D1361" s="4">
        <v>4232160705100</v>
      </c>
      <c r="E1361" s="5" t="s">
        <v>21</v>
      </c>
      <c r="F1361" s="5" t="str">
        <f>VLOOKUP(D:D,'قائمة الطرح'!B:C,2,)</f>
        <v>HOOK TOP LOADING FOR DEFORMITY WITH TOP REDUCTION MECHANISM, TITANIUM LAMINAR THORACIC OFFSET RIGHT WITH PROPER LOCKING MECHANISM, SPINAL</v>
      </c>
      <c r="G1361" s="5" t="s">
        <v>12</v>
      </c>
      <c r="H1361" s="5">
        <v>28</v>
      </c>
    </row>
    <row r="1362" spans="1:8" x14ac:dyDescent="0.25">
      <c r="A1362" s="5" t="s">
        <v>8</v>
      </c>
      <c r="B1362" s="5" t="s">
        <v>39</v>
      </c>
      <c r="C1362" s="5" t="s">
        <v>10</v>
      </c>
      <c r="D1362" s="4">
        <v>4232160705100</v>
      </c>
      <c r="E1362" s="5" t="s">
        <v>15</v>
      </c>
      <c r="F1362" s="5" t="str">
        <f>VLOOKUP(D:D,'قائمة الطرح'!B:C,2,)</f>
        <v>HOOK TOP LOADING FOR DEFORMITY WITH TOP REDUCTION MECHANISM, TITANIUM LAMINAR THORACIC OFFSET RIGHT WITH PROPER LOCKING MECHANISM, SPINAL</v>
      </c>
      <c r="G1362" s="5" t="s">
        <v>12</v>
      </c>
      <c r="H1362" s="5">
        <v>4</v>
      </c>
    </row>
    <row r="1363" spans="1:8" x14ac:dyDescent="0.25">
      <c r="A1363" s="5" t="s">
        <v>8</v>
      </c>
      <c r="B1363" s="5" t="s">
        <v>39</v>
      </c>
      <c r="C1363" s="5" t="s">
        <v>10</v>
      </c>
      <c r="D1363" s="4">
        <v>4232160705100</v>
      </c>
      <c r="E1363" s="5" t="s">
        <v>19</v>
      </c>
      <c r="F1363" s="5" t="str">
        <f>VLOOKUP(D:D,'قائمة الطرح'!B:C,2,)</f>
        <v>HOOK TOP LOADING FOR DEFORMITY WITH TOP REDUCTION MECHANISM, TITANIUM LAMINAR THORACIC OFFSET RIGHT WITH PROPER LOCKING MECHANISM, SPINAL</v>
      </c>
      <c r="G1363" s="5" t="s">
        <v>12</v>
      </c>
      <c r="H1363" s="5">
        <v>16</v>
      </c>
    </row>
    <row r="1364" spans="1:8" x14ac:dyDescent="0.25">
      <c r="A1364" s="5" t="s">
        <v>8</v>
      </c>
      <c r="B1364" s="5" t="s">
        <v>39</v>
      </c>
      <c r="C1364" s="5" t="s">
        <v>10</v>
      </c>
      <c r="D1364" s="4">
        <v>4232160705200</v>
      </c>
      <c r="E1364" s="5" t="s">
        <v>21</v>
      </c>
      <c r="F1364" s="5" t="str">
        <f>VLOOKUP(D:D,'قائمة الطرح'!B:C,2,)</f>
        <v>HOOK TOP LOADING FOR DEFORMITY WITH TOP REDUCTION MECHANISM, TITANIUM LAMINAR THORACIC WITH PROPER LOCKING MECHANISM, SPINAL</v>
      </c>
      <c r="G1364" s="5" t="s">
        <v>12</v>
      </c>
      <c r="H1364" s="5">
        <v>15</v>
      </c>
    </row>
    <row r="1365" spans="1:8" x14ac:dyDescent="0.25">
      <c r="A1365" s="5" t="s">
        <v>8</v>
      </c>
      <c r="B1365" s="5" t="s">
        <v>39</v>
      </c>
      <c r="C1365" s="5" t="s">
        <v>10</v>
      </c>
      <c r="D1365" s="4">
        <v>4232160705600</v>
      </c>
      <c r="E1365" s="5" t="s">
        <v>21</v>
      </c>
      <c r="F1365" s="5" t="str">
        <f>VLOOKUP(D:D,'قائمة الطرح'!B:C,2,)</f>
        <v>HOOK TOP LOADING FOR DEFORMITY WITH TOP REDUCTION MECHANISM, TITANIUM PEDICLE THORACIC WITH PROPER LOCKING MECHANISM, SPINAL</v>
      </c>
      <c r="G1365" s="5" t="s">
        <v>12</v>
      </c>
      <c r="H1365" s="5">
        <v>30</v>
      </c>
    </row>
    <row r="1366" spans="1:8" x14ac:dyDescent="0.25">
      <c r="A1366" s="5" t="s">
        <v>8</v>
      </c>
      <c r="B1366" s="5" t="s">
        <v>39</v>
      </c>
      <c r="C1366" s="5" t="s">
        <v>10</v>
      </c>
      <c r="D1366" s="4">
        <v>4232160705600</v>
      </c>
      <c r="E1366" s="5" t="s">
        <v>26</v>
      </c>
      <c r="F1366" s="5" t="str">
        <f>VLOOKUP(D:D,'قائمة الطرح'!B:C,2,)</f>
        <v>HOOK TOP LOADING FOR DEFORMITY WITH TOP REDUCTION MECHANISM, TITANIUM PEDICLE THORACIC WITH PROPER LOCKING MECHANISM, SPINAL</v>
      </c>
      <c r="G1366" s="5" t="s">
        <v>12</v>
      </c>
      <c r="H1366" s="5">
        <v>3</v>
      </c>
    </row>
    <row r="1367" spans="1:8" x14ac:dyDescent="0.25">
      <c r="A1367" s="5" t="s">
        <v>8</v>
      </c>
      <c r="B1367" s="5" t="s">
        <v>39</v>
      </c>
      <c r="C1367" s="5" t="s">
        <v>10</v>
      </c>
      <c r="D1367" s="4">
        <v>4232160705700</v>
      </c>
      <c r="E1367" s="5" t="s">
        <v>21</v>
      </c>
      <c r="F1367" s="5" t="str">
        <f>VLOOKUP(D:D,'قائمة الطرح'!B:C,2,)</f>
        <v>"HOOK TOP LOADING FOR DEFORMITY WITH TOP REDUCTION MECHANISM, TITANIUMTRANSVERSE PROCESS WITH PROPER LOCKING MECHANISM, ASSORTED SHAPE ANDSIZES INCLUDING OFFSET, FOR ADULT, SPINAL"</v>
      </c>
      <c r="G1367" s="5" t="s">
        <v>12</v>
      </c>
      <c r="H1367" s="5">
        <v>30</v>
      </c>
    </row>
    <row r="1368" spans="1:8" x14ac:dyDescent="0.25">
      <c r="A1368" s="5" t="s">
        <v>8</v>
      </c>
      <c r="B1368" s="5" t="s">
        <v>39</v>
      </c>
      <c r="C1368" s="5" t="s">
        <v>10</v>
      </c>
      <c r="D1368" s="4">
        <v>4232160705800</v>
      </c>
      <c r="E1368" s="5" t="s">
        <v>26</v>
      </c>
      <c r="F1368" s="5" t="str">
        <f>VLOOKUP(D:D,'قائمة الطرح'!B:C,2,)</f>
        <v>HOOK STRAIGHT LAMINAR TITANIUM, SPINAL</v>
      </c>
      <c r="G1368" s="5" t="s">
        <v>12</v>
      </c>
      <c r="H1368" s="5">
        <v>1</v>
      </c>
    </row>
    <row r="1369" spans="1:8" x14ac:dyDescent="0.25">
      <c r="A1369" s="5" t="s">
        <v>8</v>
      </c>
      <c r="B1369" s="5" t="s">
        <v>39</v>
      </c>
      <c r="C1369" s="5" t="s">
        <v>10</v>
      </c>
      <c r="D1369" s="4">
        <v>4232160705800</v>
      </c>
      <c r="E1369" s="5" t="s">
        <v>14</v>
      </c>
      <c r="F1369" s="5" t="str">
        <f>VLOOKUP(D:D,'قائمة الطرح'!B:C,2,)</f>
        <v>HOOK STRAIGHT LAMINAR TITANIUM, SPINAL</v>
      </c>
      <c r="G1369" s="5" t="s">
        <v>12</v>
      </c>
      <c r="H1369" s="5">
        <v>22</v>
      </c>
    </row>
    <row r="1370" spans="1:8" x14ac:dyDescent="0.25">
      <c r="A1370" s="5" t="s">
        <v>8</v>
      </c>
      <c r="B1370" s="5" t="s">
        <v>39</v>
      </c>
      <c r="C1370" s="5" t="s">
        <v>10</v>
      </c>
      <c r="D1370" s="4">
        <v>4232160705800</v>
      </c>
      <c r="E1370" s="5" t="s">
        <v>15</v>
      </c>
      <c r="F1370" s="5" t="str">
        <f>VLOOKUP(D:D,'قائمة الطرح'!B:C,2,)</f>
        <v>HOOK STRAIGHT LAMINAR TITANIUM, SPINAL</v>
      </c>
      <c r="G1370" s="5" t="s">
        <v>12</v>
      </c>
      <c r="H1370" s="5">
        <v>2</v>
      </c>
    </row>
    <row r="1371" spans="1:8" x14ac:dyDescent="0.25">
      <c r="A1371" s="5" t="s">
        <v>8</v>
      </c>
      <c r="B1371" s="5" t="s">
        <v>39</v>
      </c>
      <c r="C1371" s="5" t="s">
        <v>10</v>
      </c>
      <c r="D1371" s="4">
        <v>4232160706000</v>
      </c>
      <c r="E1371" s="5" t="s">
        <v>26</v>
      </c>
      <c r="F1371" s="5" t="str">
        <f>VLOOKUP(D:D,'قائمة الطرح'!B:C,2,)</f>
        <v>HOOK, TITANIUM LAMINAR LUMBAR EXTENDED BODY WITH PROPER LOCKINGMECHANISM, SPINAL</v>
      </c>
      <c r="G1371" s="5" t="s">
        <v>12</v>
      </c>
      <c r="H1371" s="5">
        <v>3</v>
      </c>
    </row>
    <row r="1372" spans="1:8" x14ac:dyDescent="0.25">
      <c r="A1372" s="5" t="s">
        <v>8</v>
      </c>
      <c r="B1372" s="5" t="s">
        <v>39</v>
      </c>
      <c r="C1372" s="5" t="s">
        <v>10</v>
      </c>
      <c r="D1372" s="4">
        <v>4232160706000</v>
      </c>
      <c r="E1372" s="5" t="s">
        <v>15</v>
      </c>
      <c r="F1372" s="5" t="str">
        <f>VLOOKUP(D:D,'قائمة الطرح'!B:C,2,)</f>
        <v>HOOK, TITANIUM LAMINAR LUMBAR EXTENDED BODY WITH PROPER LOCKINGMECHANISM, SPINAL</v>
      </c>
      <c r="G1372" s="5" t="s">
        <v>12</v>
      </c>
      <c r="H1372" s="5">
        <v>2</v>
      </c>
    </row>
    <row r="1373" spans="1:8" x14ac:dyDescent="0.25">
      <c r="A1373" s="5" t="s">
        <v>8</v>
      </c>
      <c r="B1373" s="5" t="s">
        <v>39</v>
      </c>
      <c r="C1373" s="5" t="s">
        <v>10</v>
      </c>
      <c r="D1373" s="4">
        <v>4232160706000</v>
      </c>
      <c r="E1373" s="5" t="s">
        <v>20</v>
      </c>
      <c r="F1373" s="5" t="str">
        <f>VLOOKUP(D:D,'قائمة الطرح'!B:C,2,)</f>
        <v>HOOK, TITANIUM LAMINAR LUMBAR EXTENDED BODY WITH PROPER LOCKINGMECHANISM, SPINAL</v>
      </c>
      <c r="G1373" s="5" t="s">
        <v>12</v>
      </c>
      <c r="H1373" s="5">
        <v>2</v>
      </c>
    </row>
    <row r="1374" spans="1:8" x14ac:dyDescent="0.25">
      <c r="A1374" s="5" t="s">
        <v>8</v>
      </c>
      <c r="B1374" s="5" t="s">
        <v>39</v>
      </c>
      <c r="C1374" s="5" t="s">
        <v>10</v>
      </c>
      <c r="D1374" s="4">
        <v>4232160706100</v>
      </c>
      <c r="E1374" s="5" t="s">
        <v>26</v>
      </c>
      <c r="F1374" s="5" t="str">
        <f>VLOOKUP(D:D,'قائمة الطرح'!B:C,2,)</f>
        <v>HOOK, TITANIUM LAMINAR LUMBAR OFFSET LEFT WITH PROPER LOCKING MECHANISM,SPINAL</v>
      </c>
      <c r="G1374" s="5" t="s">
        <v>12</v>
      </c>
      <c r="H1374" s="5">
        <v>3</v>
      </c>
    </row>
    <row r="1375" spans="1:8" x14ac:dyDescent="0.25">
      <c r="A1375" s="5" t="s">
        <v>8</v>
      </c>
      <c r="B1375" s="5" t="s">
        <v>39</v>
      </c>
      <c r="C1375" s="5" t="s">
        <v>10</v>
      </c>
      <c r="D1375" s="4">
        <v>4232160706100</v>
      </c>
      <c r="E1375" s="5" t="s">
        <v>19</v>
      </c>
      <c r="F1375" s="5" t="str">
        <f>VLOOKUP(D:D,'قائمة الطرح'!B:C,2,)</f>
        <v>HOOK, TITANIUM LAMINAR LUMBAR OFFSET LEFT WITH PROPER LOCKING MECHANISM,SPINAL</v>
      </c>
      <c r="G1375" s="5" t="s">
        <v>12</v>
      </c>
      <c r="H1375" s="5">
        <v>15</v>
      </c>
    </row>
    <row r="1376" spans="1:8" x14ac:dyDescent="0.25">
      <c r="A1376" s="5" t="s">
        <v>8</v>
      </c>
      <c r="B1376" s="5" t="s">
        <v>39</v>
      </c>
      <c r="C1376" s="5" t="s">
        <v>10</v>
      </c>
      <c r="D1376" s="4">
        <v>4232160706200</v>
      </c>
      <c r="E1376" s="5" t="s">
        <v>15</v>
      </c>
      <c r="F1376" s="5" t="str">
        <f>VLOOKUP(D:D,'قائمة الطرح'!B:C,2,)</f>
        <v>HOOK, TITANIUM LAMINAR LUMBAR OFFSET RIGHT WITH PROPER LOCKINGMECHANISM, SPINAL</v>
      </c>
      <c r="G1376" s="5" t="s">
        <v>12</v>
      </c>
      <c r="H1376" s="5">
        <v>1</v>
      </c>
    </row>
    <row r="1377" spans="1:8" x14ac:dyDescent="0.25">
      <c r="A1377" s="5" t="s">
        <v>8</v>
      </c>
      <c r="B1377" s="5" t="s">
        <v>39</v>
      </c>
      <c r="C1377" s="5" t="s">
        <v>10</v>
      </c>
      <c r="D1377" s="4">
        <v>4232160706300</v>
      </c>
      <c r="E1377" s="5" t="s">
        <v>14</v>
      </c>
      <c r="F1377" s="5" t="str">
        <f>VLOOKUP(D:D,'قائمة الطرح'!B:C,2,)</f>
        <v>HOOK, TITANIUM LAMINAR THORACIC WITH PROPER LOCKING MECHANISM, SPINAL</v>
      </c>
      <c r="G1377" s="5" t="s">
        <v>12</v>
      </c>
      <c r="H1377" s="5">
        <v>1</v>
      </c>
    </row>
    <row r="1378" spans="1:8" x14ac:dyDescent="0.25">
      <c r="A1378" s="5" t="s">
        <v>8</v>
      </c>
      <c r="B1378" s="5" t="s">
        <v>39</v>
      </c>
      <c r="C1378" s="5" t="s">
        <v>10</v>
      </c>
      <c r="D1378" s="4">
        <v>4232160706300</v>
      </c>
      <c r="E1378" s="5" t="s">
        <v>15</v>
      </c>
      <c r="F1378" s="5" t="str">
        <f>VLOOKUP(D:D,'قائمة الطرح'!B:C,2,)</f>
        <v>HOOK, TITANIUM LAMINAR THORACIC WITH PROPER LOCKING MECHANISM, SPINAL</v>
      </c>
      <c r="G1378" s="5" t="s">
        <v>12</v>
      </c>
      <c r="H1378" s="5">
        <v>1</v>
      </c>
    </row>
    <row r="1379" spans="1:8" x14ac:dyDescent="0.25">
      <c r="A1379" s="5" t="s">
        <v>8</v>
      </c>
      <c r="B1379" s="5" t="s">
        <v>39</v>
      </c>
      <c r="C1379" s="5" t="s">
        <v>10</v>
      </c>
      <c r="D1379" s="4">
        <v>4232160706400</v>
      </c>
      <c r="E1379" s="5" t="s">
        <v>20</v>
      </c>
      <c r="F1379" s="5" t="str">
        <f>VLOOKUP(D:D,'قائمة الطرح'!B:C,2,)</f>
        <v>HOOK TITANIUM LAMINAR THORACIC OFFSET LEFT WITH PROPER LOCKING MECHANISMSPINAL</v>
      </c>
      <c r="G1379" s="5" t="s">
        <v>12</v>
      </c>
      <c r="H1379" s="5">
        <v>1</v>
      </c>
    </row>
    <row r="1380" spans="1:8" x14ac:dyDescent="0.25">
      <c r="A1380" s="5" t="s">
        <v>8</v>
      </c>
      <c r="B1380" s="5" t="s">
        <v>39</v>
      </c>
      <c r="C1380" s="5" t="s">
        <v>10</v>
      </c>
      <c r="D1380" s="4">
        <v>4232160706500</v>
      </c>
      <c r="E1380" s="5" t="s">
        <v>16</v>
      </c>
      <c r="F1380" s="5" t="str">
        <f>VLOOKUP(D:D,'قائمة الطرح'!B:C,2,)</f>
        <v>HOOK TITANIUM LAMINAR THORACIC OFFSET RIGHT WITH PROPER LOCKINGMECHANISM SPINAL</v>
      </c>
      <c r="G1380" s="5" t="s">
        <v>12</v>
      </c>
      <c r="H1380" s="5">
        <v>1</v>
      </c>
    </row>
    <row r="1381" spans="1:8" x14ac:dyDescent="0.25">
      <c r="A1381" s="5" t="s">
        <v>8</v>
      </c>
      <c r="B1381" s="5" t="s">
        <v>39</v>
      </c>
      <c r="C1381" s="5" t="s">
        <v>10</v>
      </c>
      <c r="D1381" s="4">
        <v>4232160706600</v>
      </c>
      <c r="E1381" s="5" t="s">
        <v>26</v>
      </c>
      <c r="F1381" s="5" t="str">
        <f>VLOOKUP(D:D,'قائمة الطرح'!B:C,2,)</f>
        <v>HOOK TITANIUM PEDICLE THORACIC OFFSET RIGHT WITH H PROPER LOCKINGMECHANISM SPINAL</v>
      </c>
      <c r="G1381" s="5" t="s">
        <v>12</v>
      </c>
      <c r="H1381" s="5">
        <v>3</v>
      </c>
    </row>
    <row r="1382" spans="1:8" x14ac:dyDescent="0.25">
      <c r="A1382" s="5" t="s">
        <v>8</v>
      </c>
      <c r="B1382" s="5" t="s">
        <v>39</v>
      </c>
      <c r="C1382" s="5" t="s">
        <v>10</v>
      </c>
      <c r="D1382" s="4">
        <v>4232160706800</v>
      </c>
      <c r="E1382" s="5" t="s">
        <v>16</v>
      </c>
      <c r="F1382" s="5" t="str">
        <f>VLOOKUP(D:D,'قائمة الطرح'!B:C,2,)</f>
        <v>HOOK TITANIUM TRANSVERSE THORACIC WITH PROPER LOCKING MECHANISM SPINAL</v>
      </c>
      <c r="G1382" s="5" t="s">
        <v>12</v>
      </c>
      <c r="H1382" s="5">
        <v>1</v>
      </c>
    </row>
    <row r="1383" spans="1:8" x14ac:dyDescent="0.25">
      <c r="A1383" s="5" t="s">
        <v>8</v>
      </c>
      <c r="B1383" s="5" t="s">
        <v>39</v>
      </c>
      <c r="C1383" s="5" t="s">
        <v>10</v>
      </c>
      <c r="D1383" s="4">
        <v>4232160707600</v>
      </c>
      <c r="E1383" s="5" t="s">
        <v>21</v>
      </c>
      <c r="F1383" s="5" t="str">
        <f>VLOOKUP(D:D,'قائمة الطرح'!B:C,2,)</f>
        <v>"WIRE COIL FOR SPINOUS PROCESS SIZE: 0.8 MM DIAMETER, SPINAL"</v>
      </c>
      <c r="G1383" s="5" t="s">
        <v>12</v>
      </c>
      <c r="H1383" s="5">
        <v>5</v>
      </c>
    </row>
    <row r="1384" spans="1:8" x14ac:dyDescent="0.25">
      <c r="A1384" s="5" t="s">
        <v>8</v>
      </c>
      <c r="B1384" s="5" t="s">
        <v>39</v>
      </c>
      <c r="C1384" s="5" t="s">
        <v>10</v>
      </c>
      <c r="D1384" s="4">
        <v>4232160707600</v>
      </c>
      <c r="E1384" s="5" t="s">
        <v>15</v>
      </c>
      <c r="F1384" s="5" t="str">
        <f>VLOOKUP(D:D,'قائمة الطرح'!B:C,2,)</f>
        <v>"WIRE COIL FOR SPINOUS PROCESS SIZE: 0.8 MM DIAMETER, SPINAL"</v>
      </c>
      <c r="G1384" s="5" t="s">
        <v>12</v>
      </c>
      <c r="H1384" s="5">
        <v>3</v>
      </c>
    </row>
    <row r="1385" spans="1:8" x14ac:dyDescent="0.25">
      <c r="A1385" s="5" t="s">
        <v>8</v>
      </c>
      <c r="B1385" s="5" t="s">
        <v>39</v>
      </c>
      <c r="C1385" s="5" t="s">
        <v>10</v>
      </c>
      <c r="D1385" s="4">
        <v>4232160707600</v>
      </c>
      <c r="E1385" s="5" t="s">
        <v>16</v>
      </c>
      <c r="F1385" s="5" t="str">
        <f>VLOOKUP(D:D,'قائمة الطرح'!B:C,2,)</f>
        <v>"WIRE COIL FOR SPINOUS PROCESS SIZE: 0.8 MM DIAMETER, SPINAL"</v>
      </c>
      <c r="G1385" s="5" t="s">
        <v>12</v>
      </c>
      <c r="H1385" s="5">
        <v>20</v>
      </c>
    </row>
    <row r="1386" spans="1:8" x14ac:dyDescent="0.25">
      <c r="A1386" s="5" t="s">
        <v>8</v>
      </c>
      <c r="B1386" s="5" t="s">
        <v>39</v>
      </c>
      <c r="C1386" s="5" t="s">
        <v>10</v>
      </c>
      <c r="D1386" s="4">
        <v>4232160707600</v>
      </c>
      <c r="E1386" s="5" t="s">
        <v>27</v>
      </c>
      <c r="F1386" s="5" t="str">
        <f>VLOOKUP(D:D,'قائمة الطرح'!B:C,2,)</f>
        <v>"WIRE COIL FOR SPINOUS PROCESS SIZE: 0.8 MM DIAMETER, SPINAL"</v>
      </c>
      <c r="G1386" s="5" t="s">
        <v>12</v>
      </c>
      <c r="H1386" s="5">
        <v>5</v>
      </c>
    </row>
    <row r="1387" spans="1:8" x14ac:dyDescent="0.25">
      <c r="A1387" s="5" t="s">
        <v>8</v>
      </c>
      <c r="B1387" s="5" t="s">
        <v>39</v>
      </c>
      <c r="C1387" s="5" t="s">
        <v>10</v>
      </c>
      <c r="D1387" s="4">
        <v>4232160707600</v>
      </c>
      <c r="E1387" s="5" t="s">
        <v>18</v>
      </c>
      <c r="F1387" s="5" t="str">
        <f>VLOOKUP(D:D,'قائمة الطرح'!B:C,2,)</f>
        <v>"WIRE COIL FOR SPINOUS PROCESS SIZE: 0.8 MM DIAMETER, SPINAL"</v>
      </c>
      <c r="G1387" s="5" t="s">
        <v>12</v>
      </c>
      <c r="H1387" s="5">
        <v>1</v>
      </c>
    </row>
    <row r="1388" spans="1:8" x14ac:dyDescent="0.25">
      <c r="A1388" s="5" t="s">
        <v>8</v>
      </c>
      <c r="B1388" s="5" t="s">
        <v>39</v>
      </c>
      <c r="C1388" s="5" t="s">
        <v>10</v>
      </c>
      <c r="D1388" s="4">
        <v>4232160708400</v>
      </c>
      <c r="E1388" s="5" t="s">
        <v>21</v>
      </c>
      <c r="F1388" s="5" t="str">
        <f>VLOOKUP(D:D,'قائمة الطرح'!B:C,2,)</f>
        <v>SPINAL KERRISON ANGLED 45 DEGREE BACKWARD DOUBLE COATED ANTI REFLECTIONSELF CLEANING EJECTOR LENGTH 250 MM SIZE 6 MM SPINAL</v>
      </c>
      <c r="G1388" s="5" t="s">
        <v>12</v>
      </c>
      <c r="H1388" s="5">
        <v>1</v>
      </c>
    </row>
    <row r="1389" spans="1:8" x14ac:dyDescent="0.25">
      <c r="A1389" s="5" t="s">
        <v>8</v>
      </c>
      <c r="B1389" s="5" t="s">
        <v>39</v>
      </c>
      <c r="C1389" s="5" t="s">
        <v>10</v>
      </c>
      <c r="D1389" s="4">
        <v>4232160709600</v>
      </c>
      <c r="E1389" s="5" t="s">
        <v>21</v>
      </c>
      <c r="F1389" s="5" t="str">
        <f>VLOOKUP(D:D,'قائمة الطرح'!B:C,2,)</f>
        <v>SPINAL KERRISON DOUBLE COATED ANTI REFLECTION SELF CLEANING EJECTORANGLED 45 DEGREE FORWARD CURVED SHAFT LENGTH 200 MM SIZE 2 MM SPINAL</v>
      </c>
      <c r="G1389" s="5" t="s">
        <v>12</v>
      </c>
      <c r="H1389" s="5">
        <v>1</v>
      </c>
    </row>
    <row r="1390" spans="1:8" x14ac:dyDescent="0.25">
      <c r="A1390" s="5" t="s">
        <v>8</v>
      </c>
      <c r="B1390" s="5" t="s">
        <v>39</v>
      </c>
      <c r="C1390" s="5" t="s">
        <v>10</v>
      </c>
      <c r="D1390" s="4">
        <v>4232160709700</v>
      </c>
      <c r="E1390" s="5" t="s">
        <v>21</v>
      </c>
      <c r="F1390" s="5" t="str">
        <f>VLOOKUP(D:D,'قائمة الطرح'!B:C,2,)</f>
        <v>SPINAL KERRISON DOUBLE COATED ANTI REFLECTION SELF CLEANING EJECTORANGLED 45 DEGREE FORWARD CURVED SHAFT LENGTH 200 MM SIZE 3 MM SPINAL</v>
      </c>
      <c r="G1390" s="5" t="s">
        <v>12</v>
      </c>
      <c r="H1390" s="5">
        <v>1</v>
      </c>
    </row>
    <row r="1391" spans="1:8" x14ac:dyDescent="0.25">
      <c r="A1391" s="5" t="s">
        <v>8</v>
      </c>
      <c r="B1391" s="5" t="s">
        <v>39</v>
      </c>
      <c r="C1391" s="5" t="s">
        <v>10</v>
      </c>
      <c r="D1391" s="4">
        <v>4232160709800</v>
      </c>
      <c r="E1391" s="5" t="s">
        <v>21</v>
      </c>
      <c r="F1391" s="5" t="str">
        <f>VLOOKUP(D:D,'قائمة الطرح'!B:C,2,)</f>
        <v>"SPINAL KERRISON DOUBLE COATED, ANTI REFLECTION, SELF CLEANING EJECTORANGLED 45 DEGREE FORWARD CURVED SHAFT LENGTH 200 MM SIZE 4 MM, SPINAL"</v>
      </c>
      <c r="G1391" s="5" t="s">
        <v>12</v>
      </c>
      <c r="H1391" s="5">
        <v>1</v>
      </c>
    </row>
    <row r="1392" spans="1:8" x14ac:dyDescent="0.25">
      <c r="A1392" s="5" t="s">
        <v>8</v>
      </c>
      <c r="B1392" s="5" t="s">
        <v>39</v>
      </c>
      <c r="C1392" s="5" t="s">
        <v>10</v>
      </c>
      <c r="D1392" s="4">
        <v>4232160723000</v>
      </c>
      <c r="E1392" s="5" t="s">
        <v>13</v>
      </c>
      <c r="F1392" s="5" t="str">
        <f>VLOOKUP(D:D,'قائمة الطرح'!B:C,2,)</f>
        <v>HOOK TOP - LOADING LAMINAR TITANIUM, SPINAL</v>
      </c>
      <c r="G1392" s="5" t="s">
        <v>12</v>
      </c>
      <c r="H1392" s="5">
        <v>1</v>
      </c>
    </row>
    <row r="1393" spans="1:8" x14ac:dyDescent="0.25">
      <c r="A1393" s="5" t="s">
        <v>8</v>
      </c>
      <c r="B1393" s="5" t="s">
        <v>39</v>
      </c>
      <c r="C1393" s="5" t="s">
        <v>10</v>
      </c>
      <c r="D1393" s="4">
        <v>4232160723000</v>
      </c>
      <c r="E1393" s="5" t="s">
        <v>22</v>
      </c>
      <c r="F1393" s="5" t="str">
        <f>VLOOKUP(D:D,'قائمة الطرح'!B:C,2,)</f>
        <v>HOOK TOP - LOADING LAMINAR TITANIUM, SPINAL</v>
      </c>
      <c r="G1393" s="5" t="s">
        <v>12</v>
      </c>
      <c r="H1393" s="5">
        <v>10</v>
      </c>
    </row>
    <row r="1394" spans="1:8" x14ac:dyDescent="0.25">
      <c r="A1394" s="5" t="s">
        <v>8</v>
      </c>
      <c r="B1394" s="5" t="s">
        <v>39</v>
      </c>
      <c r="C1394" s="5" t="s">
        <v>10</v>
      </c>
      <c r="D1394" s="4">
        <v>4232160723100</v>
      </c>
      <c r="E1394" s="5" t="s">
        <v>14</v>
      </c>
      <c r="F1394" s="5" t="str">
        <f>VLOOKUP(D:D,'قائمة الطرح'!B:C,2,)</f>
        <v>HOOK SIDE - LOADING LAMINAR TITANIUM, SPINAL</v>
      </c>
      <c r="G1394" s="5" t="s">
        <v>31</v>
      </c>
      <c r="H1394" s="5">
        <v>2</v>
      </c>
    </row>
    <row r="1395" spans="1:8" x14ac:dyDescent="0.25">
      <c r="A1395" s="5" t="s">
        <v>8</v>
      </c>
      <c r="B1395" s="5" t="s">
        <v>39</v>
      </c>
      <c r="C1395" s="5" t="s">
        <v>10</v>
      </c>
      <c r="D1395" s="4">
        <v>4232160723100</v>
      </c>
      <c r="E1395" s="5" t="s">
        <v>16</v>
      </c>
      <c r="F1395" s="5" t="str">
        <f>VLOOKUP(D:D,'قائمة الطرح'!B:C,2,)</f>
        <v>HOOK SIDE - LOADING LAMINAR TITANIUM, SPINAL</v>
      </c>
      <c r="G1395" s="5" t="s">
        <v>31</v>
      </c>
      <c r="H1395" s="5">
        <v>1</v>
      </c>
    </row>
    <row r="1396" spans="1:8" x14ac:dyDescent="0.25">
      <c r="A1396" s="5" t="s">
        <v>8</v>
      </c>
      <c r="B1396" s="5" t="s">
        <v>39</v>
      </c>
      <c r="C1396" s="5" t="s">
        <v>10</v>
      </c>
      <c r="D1396" s="4">
        <v>4232160723100</v>
      </c>
      <c r="E1396" s="5" t="s">
        <v>22</v>
      </c>
      <c r="F1396" s="5" t="str">
        <f>VLOOKUP(D:D,'قائمة الطرح'!B:C,2,)</f>
        <v>HOOK SIDE - LOADING LAMINAR TITANIUM, SPINAL</v>
      </c>
      <c r="G1396" s="5" t="s">
        <v>31</v>
      </c>
      <c r="H1396" s="5">
        <v>5</v>
      </c>
    </row>
    <row r="1397" spans="1:8" x14ac:dyDescent="0.25">
      <c r="A1397" s="5" t="s">
        <v>8</v>
      </c>
      <c r="B1397" s="5" t="s">
        <v>39</v>
      </c>
      <c r="C1397" s="5" t="s">
        <v>10</v>
      </c>
      <c r="D1397" s="4">
        <v>4232160723300</v>
      </c>
      <c r="E1397" s="5" t="s">
        <v>21</v>
      </c>
      <c r="F1397" s="5" t="str">
        <f>VLOOKUP(D:D,'قائمة الطرح'!B:C,2,)</f>
        <v>PLATE, TITANIUM, OCCIPITAL SIZE AND SHAPE ACCORDING TO END USER FORPOSTERIOR OCCIPITOCERVICAL FIXATION WITH LOCKING MECHANISM, SPINAL</v>
      </c>
      <c r="G1397" s="5" t="s">
        <v>12</v>
      </c>
      <c r="H1397" s="5">
        <v>3</v>
      </c>
    </row>
    <row r="1398" spans="1:8" x14ac:dyDescent="0.25">
      <c r="A1398" s="5" t="s">
        <v>8</v>
      </c>
      <c r="B1398" s="5" t="s">
        <v>39</v>
      </c>
      <c r="C1398" s="5" t="s">
        <v>10</v>
      </c>
      <c r="D1398" s="4">
        <v>4232160723300</v>
      </c>
      <c r="E1398" s="5" t="s">
        <v>26</v>
      </c>
      <c r="F1398" s="5" t="str">
        <f>VLOOKUP(D:D,'قائمة الطرح'!B:C,2,)</f>
        <v>PLATE, TITANIUM, OCCIPITAL SIZE AND SHAPE ACCORDING TO END USER FORPOSTERIOR OCCIPITOCERVICAL FIXATION WITH LOCKING MECHANISM, SPINAL</v>
      </c>
      <c r="G1398" s="5" t="s">
        <v>12</v>
      </c>
      <c r="H1398" s="5">
        <v>2</v>
      </c>
    </row>
    <row r="1399" spans="1:8" x14ac:dyDescent="0.25">
      <c r="A1399" s="5" t="s">
        <v>8</v>
      </c>
      <c r="B1399" s="5" t="s">
        <v>39</v>
      </c>
      <c r="C1399" s="5" t="s">
        <v>10</v>
      </c>
      <c r="D1399" s="4">
        <v>4232160723300</v>
      </c>
      <c r="E1399" s="5" t="s">
        <v>14</v>
      </c>
      <c r="F1399" s="5" t="str">
        <f>VLOOKUP(D:D,'قائمة الطرح'!B:C,2,)</f>
        <v>PLATE, TITANIUM, OCCIPITAL SIZE AND SHAPE ACCORDING TO END USER FORPOSTERIOR OCCIPITOCERVICAL FIXATION WITH LOCKING MECHANISM, SPINAL</v>
      </c>
      <c r="G1399" s="5" t="s">
        <v>12</v>
      </c>
      <c r="H1399" s="5">
        <v>5</v>
      </c>
    </row>
    <row r="1400" spans="1:8" x14ac:dyDescent="0.25">
      <c r="A1400" s="5" t="s">
        <v>8</v>
      </c>
      <c r="B1400" s="5" t="s">
        <v>39</v>
      </c>
      <c r="C1400" s="5" t="s">
        <v>10</v>
      </c>
      <c r="D1400" s="4">
        <v>4232160723300</v>
      </c>
      <c r="E1400" s="5" t="s">
        <v>13</v>
      </c>
      <c r="F1400" s="5" t="str">
        <f>VLOOKUP(D:D,'قائمة الطرح'!B:C,2,)</f>
        <v>PLATE, TITANIUM, OCCIPITAL SIZE AND SHAPE ACCORDING TO END USER FORPOSTERIOR OCCIPITOCERVICAL FIXATION WITH LOCKING MECHANISM, SPINAL</v>
      </c>
      <c r="G1400" s="5" t="s">
        <v>12</v>
      </c>
      <c r="H1400" s="5">
        <v>1</v>
      </c>
    </row>
    <row r="1401" spans="1:8" x14ac:dyDescent="0.25">
      <c r="A1401" s="5" t="s">
        <v>8</v>
      </c>
      <c r="B1401" s="5" t="s">
        <v>39</v>
      </c>
      <c r="C1401" s="5" t="s">
        <v>10</v>
      </c>
      <c r="D1401" s="4">
        <v>4232160723300</v>
      </c>
      <c r="E1401" s="5" t="s">
        <v>15</v>
      </c>
      <c r="F1401" s="5" t="str">
        <f>VLOOKUP(D:D,'قائمة الطرح'!B:C,2,)</f>
        <v>PLATE, TITANIUM, OCCIPITAL SIZE AND SHAPE ACCORDING TO END USER FORPOSTERIOR OCCIPITOCERVICAL FIXATION WITH LOCKING MECHANISM, SPINAL</v>
      </c>
      <c r="G1401" s="5" t="s">
        <v>12</v>
      </c>
      <c r="H1401" s="5">
        <v>1</v>
      </c>
    </row>
    <row r="1402" spans="1:8" x14ac:dyDescent="0.25">
      <c r="A1402" s="5" t="s">
        <v>8</v>
      </c>
      <c r="B1402" s="5" t="s">
        <v>39</v>
      </c>
      <c r="C1402" s="5" t="s">
        <v>10</v>
      </c>
      <c r="D1402" s="4">
        <v>4232160723300</v>
      </c>
      <c r="E1402" s="5" t="s">
        <v>16</v>
      </c>
      <c r="F1402" s="5" t="str">
        <f>VLOOKUP(D:D,'قائمة الطرح'!B:C,2,)</f>
        <v>PLATE, TITANIUM, OCCIPITAL SIZE AND SHAPE ACCORDING TO END USER FORPOSTERIOR OCCIPITOCERVICAL FIXATION WITH LOCKING MECHANISM, SPINAL</v>
      </c>
      <c r="G1402" s="5" t="s">
        <v>12</v>
      </c>
      <c r="H1402" s="5">
        <v>12</v>
      </c>
    </row>
    <row r="1403" spans="1:8" x14ac:dyDescent="0.25">
      <c r="A1403" s="5" t="s">
        <v>8</v>
      </c>
      <c r="B1403" s="5" t="s">
        <v>39</v>
      </c>
      <c r="C1403" s="5" t="s">
        <v>10</v>
      </c>
      <c r="D1403" s="4">
        <v>4232160723300</v>
      </c>
      <c r="E1403" s="5" t="s">
        <v>22</v>
      </c>
      <c r="F1403" s="5" t="str">
        <f>VLOOKUP(D:D,'قائمة الطرح'!B:C,2,)</f>
        <v>PLATE, TITANIUM, OCCIPITAL SIZE AND SHAPE ACCORDING TO END USER FORPOSTERIOR OCCIPITOCERVICAL FIXATION WITH LOCKING MECHANISM, SPINAL</v>
      </c>
      <c r="G1403" s="5" t="s">
        <v>12</v>
      </c>
      <c r="H1403" s="5">
        <v>4</v>
      </c>
    </row>
    <row r="1404" spans="1:8" x14ac:dyDescent="0.25">
      <c r="A1404" s="5" t="s">
        <v>8</v>
      </c>
      <c r="B1404" s="5" t="s">
        <v>39</v>
      </c>
      <c r="C1404" s="5" t="s">
        <v>10</v>
      </c>
      <c r="D1404" s="4">
        <v>4232160723300</v>
      </c>
      <c r="E1404" s="5" t="s">
        <v>27</v>
      </c>
      <c r="F1404" s="5" t="str">
        <f>VLOOKUP(D:D,'قائمة الطرح'!B:C,2,)</f>
        <v>PLATE, TITANIUM, OCCIPITAL SIZE AND SHAPE ACCORDING TO END USER FORPOSTERIOR OCCIPITOCERVICAL FIXATION WITH LOCKING MECHANISM, SPINAL</v>
      </c>
      <c r="G1404" s="5" t="s">
        <v>12</v>
      </c>
      <c r="H1404" s="5">
        <v>2</v>
      </c>
    </row>
    <row r="1405" spans="1:8" x14ac:dyDescent="0.25">
      <c r="A1405" s="5" t="s">
        <v>8</v>
      </c>
      <c r="B1405" s="5" t="s">
        <v>39</v>
      </c>
      <c r="C1405" s="5" t="s">
        <v>10</v>
      </c>
      <c r="D1405" s="4">
        <v>4232160723300</v>
      </c>
      <c r="E1405" s="5" t="s">
        <v>19</v>
      </c>
      <c r="F1405" s="5" t="str">
        <f>VLOOKUP(D:D,'قائمة الطرح'!B:C,2,)</f>
        <v>PLATE, TITANIUM, OCCIPITAL SIZE AND SHAPE ACCORDING TO END USER FORPOSTERIOR OCCIPITOCERVICAL FIXATION WITH LOCKING MECHANISM, SPINAL</v>
      </c>
      <c r="G1405" s="5" t="s">
        <v>12</v>
      </c>
      <c r="H1405" s="5">
        <v>2</v>
      </c>
    </row>
    <row r="1406" spans="1:8" x14ac:dyDescent="0.25">
      <c r="A1406" s="5" t="s">
        <v>8</v>
      </c>
      <c r="B1406" s="5" t="s">
        <v>39</v>
      </c>
      <c r="C1406" s="5" t="s">
        <v>10</v>
      </c>
      <c r="D1406" s="4">
        <v>4232160723300</v>
      </c>
      <c r="E1406" s="5" t="s">
        <v>32</v>
      </c>
      <c r="F1406" s="5" t="str">
        <f>VLOOKUP(D:D,'قائمة الطرح'!B:C,2,)</f>
        <v>PLATE, TITANIUM, OCCIPITAL SIZE AND SHAPE ACCORDING TO END USER FORPOSTERIOR OCCIPITOCERVICAL FIXATION WITH LOCKING MECHANISM, SPINAL</v>
      </c>
      <c r="G1406" s="5" t="s">
        <v>12</v>
      </c>
      <c r="H1406" s="5">
        <v>2</v>
      </c>
    </row>
    <row r="1407" spans="1:8" x14ac:dyDescent="0.25">
      <c r="A1407" s="5" t="s">
        <v>8</v>
      </c>
      <c r="B1407" s="5" t="s">
        <v>39</v>
      </c>
      <c r="C1407" s="5" t="s">
        <v>10</v>
      </c>
      <c r="D1407" s="4">
        <v>4232160726400</v>
      </c>
      <c r="E1407" s="5" t="s">
        <v>26</v>
      </c>
      <c r="F1407" s="5" t="str">
        <f>VLOOKUP(D:D,'قائمة الطرح'!B:C,2,)</f>
        <v>SCREW, SAVING TITANIUM 4 MM DIAM 10 MM LENGTH FOR LATERAL MASS WITH PROPER LOCKING MECHANISM, SPINAL</v>
      </c>
      <c r="G1407" s="5" t="s">
        <v>12</v>
      </c>
      <c r="H1407" s="5">
        <v>1</v>
      </c>
    </row>
    <row r="1408" spans="1:8" x14ac:dyDescent="0.25">
      <c r="A1408" s="5" t="s">
        <v>8</v>
      </c>
      <c r="B1408" s="5" t="s">
        <v>39</v>
      </c>
      <c r="C1408" s="5" t="s">
        <v>10</v>
      </c>
      <c r="D1408" s="4">
        <v>4232160726400</v>
      </c>
      <c r="E1408" s="5" t="s">
        <v>14</v>
      </c>
      <c r="F1408" s="5" t="str">
        <f>VLOOKUP(D:D,'قائمة الطرح'!B:C,2,)</f>
        <v>SCREW, SAVING TITANIUM 4 MM DIAM 10 MM LENGTH FOR LATERAL MASS WITH PROPER LOCKING MECHANISM, SPINAL</v>
      </c>
      <c r="G1408" s="5" t="s">
        <v>12</v>
      </c>
      <c r="H1408" s="5">
        <v>1</v>
      </c>
    </row>
    <row r="1409" spans="1:8" x14ac:dyDescent="0.25">
      <c r="A1409" s="5" t="s">
        <v>8</v>
      </c>
      <c r="B1409" s="5" t="s">
        <v>39</v>
      </c>
      <c r="C1409" s="5" t="s">
        <v>10</v>
      </c>
      <c r="D1409" s="4">
        <v>4232160726400</v>
      </c>
      <c r="E1409" s="5" t="s">
        <v>22</v>
      </c>
      <c r="F1409" s="5" t="str">
        <f>VLOOKUP(D:D,'قائمة الطرح'!B:C,2,)</f>
        <v>SCREW, SAVING TITANIUM 4 MM DIAM 10 MM LENGTH FOR LATERAL MASS WITH PROPER LOCKING MECHANISM, SPINAL</v>
      </c>
      <c r="G1409" s="5" t="s">
        <v>12</v>
      </c>
      <c r="H1409" s="5">
        <v>9</v>
      </c>
    </row>
    <row r="1410" spans="1:8" x14ac:dyDescent="0.25">
      <c r="A1410" s="5" t="s">
        <v>8</v>
      </c>
      <c r="B1410" s="5" t="s">
        <v>39</v>
      </c>
      <c r="C1410" s="5" t="s">
        <v>10</v>
      </c>
      <c r="D1410" s="4">
        <v>4232160726400</v>
      </c>
      <c r="E1410" s="5" t="s">
        <v>20</v>
      </c>
      <c r="F1410" s="5" t="str">
        <f>VLOOKUP(D:D,'قائمة الطرح'!B:C,2,)</f>
        <v>SCREW, SAVING TITANIUM 4 MM DIAM 10 MM LENGTH FOR LATERAL MASS WITH PROPER LOCKING MECHANISM, SPINAL</v>
      </c>
      <c r="G1410" s="5" t="s">
        <v>12</v>
      </c>
      <c r="H1410" s="5">
        <v>1</v>
      </c>
    </row>
    <row r="1411" spans="1:8" x14ac:dyDescent="0.25">
      <c r="A1411" s="5" t="s">
        <v>8</v>
      </c>
      <c r="B1411" s="5" t="s">
        <v>39</v>
      </c>
      <c r="C1411" s="5" t="s">
        <v>10</v>
      </c>
      <c r="D1411" s="4">
        <v>4232160737600</v>
      </c>
      <c r="E1411" s="5" t="s">
        <v>26</v>
      </c>
      <c r="F1411" s="5" t="str">
        <f>VLOOKUP(D:D,'قائمة الطرح'!B:C,2,)</f>
        <v>LATERAL OFFSET CONNECTOR PIECE WITH LOCKING MECHANISM TITANIUMACCOMODATE THE ROD DIFFERENT SHAPES ACCORDING TO END USER SPINAL</v>
      </c>
      <c r="G1411" s="5" t="s">
        <v>12</v>
      </c>
      <c r="H1411" s="5">
        <v>12</v>
      </c>
    </row>
    <row r="1412" spans="1:8" x14ac:dyDescent="0.25">
      <c r="A1412" s="5" t="s">
        <v>8</v>
      </c>
      <c r="B1412" s="5" t="s">
        <v>39</v>
      </c>
      <c r="C1412" s="5" t="s">
        <v>10</v>
      </c>
      <c r="D1412" s="4">
        <v>4232160737600</v>
      </c>
      <c r="E1412" s="5" t="s">
        <v>16</v>
      </c>
      <c r="F1412" s="5" t="str">
        <f>VLOOKUP(D:D,'قائمة الطرح'!B:C,2,)</f>
        <v>LATERAL OFFSET CONNECTOR PIECE WITH LOCKING MECHANISM TITANIUMACCOMODATE THE ROD DIFFERENT SHAPES ACCORDING TO END USER SPINAL</v>
      </c>
      <c r="G1412" s="5" t="s">
        <v>12</v>
      </c>
      <c r="H1412" s="5">
        <v>6</v>
      </c>
    </row>
    <row r="1413" spans="1:8" x14ac:dyDescent="0.25">
      <c r="A1413" s="5" t="s">
        <v>8</v>
      </c>
      <c r="B1413" s="5" t="s">
        <v>39</v>
      </c>
      <c r="C1413" s="5" t="s">
        <v>10</v>
      </c>
      <c r="D1413" s="4">
        <v>4232160738000</v>
      </c>
      <c r="E1413" s="5" t="s">
        <v>26</v>
      </c>
      <c r="F1413" s="5" t="str">
        <f>VLOOKUP(D:D,'قائمة الطرح'!B:C,2,)</f>
        <v>ROD 5.5 MM DIAMETER COBALT CHROME 500 MM LONG OR EQUIVALENT SPINAL</v>
      </c>
      <c r="G1413" s="5" t="s">
        <v>12</v>
      </c>
      <c r="H1413" s="5">
        <v>70</v>
      </c>
    </row>
    <row r="1414" spans="1:8" x14ac:dyDescent="0.25">
      <c r="A1414" s="5" t="s">
        <v>8</v>
      </c>
      <c r="B1414" s="5" t="s">
        <v>39</v>
      </c>
      <c r="C1414" s="5" t="s">
        <v>10</v>
      </c>
      <c r="D1414" s="4">
        <v>4232160738000</v>
      </c>
      <c r="E1414" s="5" t="s">
        <v>14</v>
      </c>
      <c r="F1414" s="5" t="str">
        <f>VLOOKUP(D:D,'قائمة الطرح'!B:C,2,)</f>
        <v>ROD 5.5 MM DIAMETER COBALT CHROME 500 MM LONG OR EQUIVALENT SPINAL</v>
      </c>
      <c r="G1414" s="5" t="s">
        <v>12</v>
      </c>
      <c r="H1414" s="5">
        <v>9</v>
      </c>
    </row>
    <row r="1415" spans="1:8" x14ac:dyDescent="0.25">
      <c r="A1415" s="5" t="s">
        <v>8</v>
      </c>
      <c r="B1415" s="5" t="s">
        <v>39</v>
      </c>
      <c r="C1415" s="5" t="s">
        <v>10</v>
      </c>
      <c r="D1415" s="4">
        <v>4232160738000</v>
      </c>
      <c r="E1415" s="5" t="s">
        <v>13</v>
      </c>
      <c r="F1415" s="5" t="str">
        <f>VLOOKUP(D:D,'قائمة الطرح'!B:C,2,)</f>
        <v>ROD 5.5 MM DIAMETER COBALT CHROME 500 MM LONG OR EQUIVALENT SPINAL</v>
      </c>
      <c r="G1415" s="5" t="s">
        <v>12</v>
      </c>
      <c r="H1415" s="5">
        <v>40</v>
      </c>
    </row>
    <row r="1416" spans="1:8" x14ac:dyDescent="0.25">
      <c r="A1416" s="5" t="s">
        <v>8</v>
      </c>
      <c r="B1416" s="5" t="s">
        <v>39</v>
      </c>
      <c r="C1416" s="5" t="s">
        <v>10</v>
      </c>
      <c r="D1416" s="4">
        <v>4232160742600</v>
      </c>
      <c r="E1416" s="5" t="s">
        <v>13</v>
      </c>
      <c r="F1416" s="5" t="str">
        <f>VLOOKUP(D:D,'قائمة الطرح'!B:C,2,)</f>
        <v>FIXED HEAD SCREW TITANIUM PEDICLE 4.5 MM DIAM 25 MM LONG OR EQUIVALENT WITH PROPER LOCKING MECHANISM, SPINAL</v>
      </c>
      <c r="G1416" s="5" t="s">
        <v>12</v>
      </c>
      <c r="H1416" s="5">
        <v>2</v>
      </c>
    </row>
    <row r="1417" spans="1:8" x14ac:dyDescent="0.25">
      <c r="A1417" s="5" t="s">
        <v>8</v>
      </c>
      <c r="B1417" s="5" t="s">
        <v>39</v>
      </c>
      <c r="C1417" s="5" t="s">
        <v>10</v>
      </c>
      <c r="D1417" s="4">
        <v>4232160742700</v>
      </c>
      <c r="E1417" s="5" t="s">
        <v>13</v>
      </c>
      <c r="F1417" s="5" t="str">
        <f>VLOOKUP(D:D,'قائمة الطرح'!B:C,2,)</f>
        <v>FIXED HEAD SCREW TITANIUM PEDICLE 4.5 MM DIAM 30 MM LONG OR EQUIVALENT WITH PROPER LOCKING MECHANISM, SPINAL</v>
      </c>
      <c r="G1417" s="5" t="s">
        <v>12</v>
      </c>
      <c r="H1417" s="5">
        <v>2</v>
      </c>
    </row>
    <row r="1418" spans="1:8" x14ac:dyDescent="0.25">
      <c r="A1418" s="5" t="s">
        <v>8</v>
      </c>
      <c r="B1418" s="5" t="s">
        <v>39</v>
      </c>
      <c r="C1418" s="5" t="s">
        <v>10</v>
      </c>
      <c r="D1418" s="4">
        <v>4232160743600</v>
      </c>
      <c r="E1418" s="5" t="s">
        <v>26</v>
      </c>
      <c r="F1418" s="5" t="str">
        <f>VLOOKUP(D:D,'قائمة الطرح'!B:C,2,)</f>
        <v>FIXED HEAD SCREW TITANIUM PEDICLE 5.5 MM DIAM 30 MM LONG OR EQUIVALENT WITH PROPER LOCKING MECHANISM, SPINAL</v>
      </c>
      <c r="G1418" s="5" t="s">
        <v>12</v>
      </c>
      <c r="H1418" s="5">
        <v>5</v>
      </c>
    </row>
    <row r="1419" spans="1:8" x14ac:dyDescent="0.25">
      <c r="A1419" s="5" t="s">
        <v>8</v>
      </c>
      <c r="B1419" s="5" t="s">
        <v>39</v>
      </c>
      <c r="C1419" s="5" t="s">
        <v>10</v>
      </c>
      <c r="D1419" s="4">
        <v>4232160743600</v>
      </c>
      <c r="E1419" s="5" t="s">
        <v>14</v>
      </c>
      <c r="F1419" s="5" t="str">
        <f>VLOOKUP(D:D,'قائمة الطرح'!B:C,2,)</f>
        <v>FIXED HEAD SCREW TITANIUM PEDICLE 5.5 MM DIAM 30 MM LONG OR EQUIVALENT WITH PROPER LOCKING MECHANISM, SPINAL</v>
      </c>
      <c r="G1419" s="5" t="s">
        <v>12</v>
      </c>
      <c r="H1419" s="5">
        <v>3</v>
      </c>
    </row>
    <row r="1420" spans="1:8" x14ac:dyDescent="0.25">
      <c r="A1420" s="5" t="s">
        <v>8</v>
      </c>
      <c r="B1420" s="5" t="s">
        <v>39</v>
      </c>
      <c r="C1420" s="5" t="s">
        <v>10</v>
      </c>
      <c r="D1420" s="4">
        <v>4232160743700</v>
      </c>
      <c r="E1420" s="5" t="s">
        <v>21</v>
      </c>
      <c r="F1420" s="5" t="str">
        <f>VLOOKUP(D:D,'قائمة الطرح'!B:C,2,)</f>
        <v>FIXED HEAD SCREW TITANIUM PEDICLE 5.5 MM DIAM 35 MM LONG OR EQUIVALENT WITH PROPER LOCKING MECHANISM, SPINAL</v>
      </c>
      <c r="G1420" s="5" t="s">
        <v>12</v>
      </c>
      <c r="H1420" s="5">
        <v>44</v>
      </c>
    </row>
    <row r="1421" spans="1:8" x14ac:dyDescent="0.25">
      <c r="A1421" s="5" t="s">
        <v>8</v>
      </c>
      <c r="B1421" s="5" t="s">
        <v>39</v>
      </c>
      <c r="C1421" s="5" t="s">
        <v>10</v>
      </c>
      <c r="D1421" s="4">
        <v>4232160743700</v>
      </c>
      <c r="E1421" s="5" t="s">
        <v>14</v>
      </c>
      <c r="F1421" s="5" t="str">
        <f>VLOOKUP(D:D,'قائمة الطرح'!B:C,2,)</f>
        <v>FIXED HEAD SCREW TITANIUM PEDICLE 5.5 MM DIAM 35 MM LONG OR EQUIVALENT WITH PROPER LOCKING MECHANISM, SPINAL</v>
      </c>
      <c r="G1421" s="5" t="s">
        <v>12</v>
      </c>
      <c r="H1421" s="5">
        <v>8</v>
      </c>
    </row>
    <row r="1422" spans="1:8" x14ac:dyDescent="0.25">
      <c r="A1422" s="5" t="s">
        <v>8</v>
      </c>
      <c r="B1422" s="5" t="s">
        <v>39</v>
      </c>
      <c r="C1422" s="5" t="s">
        <v>10</v>
      </c>
      <c r="D1422" s="4">
        <v>4232160743700</v>
      </c>
      <c r="E1422" s="5" t="s">
        <v>16</v>
      </c>
      <c r="F1422" s="5" t="str">
        <f>VLOOKUP(D:D,'قائمة الطرح'!B:C,2,)</f>
        <v>FIXED HEAD SCREW TITANIUM PEDICLE 5.5 MM DIAM 35 MM LONG OR EQUIVALENT WITH PROPER LOCKING MECHANISM, SPINAL</v>
      </c>
      <c r="G1422" s="5" t="s">
        <v>12</v>
      </c>
      <c r="H1422" s="5">
        <v>105</v>
      </c>
    </row>
    <row r="1423" spans="1:8" x14ac:dyDescent="0.25">
      <c r="A1423" s="5" t="s">
        <v>8</v>
      </c>
      <c r="B1423" s="5" t="s">
        <v>39</v>
      </c>
      <c r="C1423" s="5" t="s">
        <v>10</v>
      </c>
      <c r="D1423" s="4">
        <v>4232160743800</v>
      </c>
      <c r="E1423" s="5" t="s">
        <v>26</v>
      </c>
      <c r="F1423" s="5" t="str">
        <f>VLOOKUP(D:D,'قائمة الطرح'!B:C,2,)</f>
        <v>FIXED HEAD SCREW TITANIUM PEDICLE 5.5 MM DIAM 40 MM LONG OR EQUIVALENT WITH PROPER LOCKING MECHANISM, SPINAL</v>
      </c>
      <c r="G1423" s="5" t="s">
        <v>12</v>
      </c>
      <c r="H1423" s="5">
        <v>8</v>
      </c>
    </row>
    <row r="1424" spans="1:8" x14ac:dyDescent="0.25">
      <c r="A1424" s="5" t="s">
        <v>8</v>
      </c>
      <c r="B1424" s="5" t="s">
        <v>39</v>
      </c>
      <c r="C1424" s="5" t="s">
        <v>10</v>
      </c>
      <c r="D1424" s="4">
        <v>4232160743800</v>
      </c>
      <c r="E1424" s="5" t="s">
        <v>14</v>
      </c>
      <c r="F1424" s="5" t="str">
        <f>VLOOKUP(D:D,'قائمة الطرح'!B:C,2,)</f>
        <v>FIXED HEAD SCREW TITANIUM PEDICLE 5.5 MM DIAM 40 MM LONG OR EQUIVALENT WITH PROPER LOCKING MECHANISM, SPINAL</v>
      </c>
      <c r="G1424" s="5" t="s">
        <v>12</v>
      </c>
      <c r="H1424" s="5">
        <v>10</v>
      </c>
    </row>
    <row r="1425" spans="1:8" x14ac:dyDescent="0.25">
      <c r="A1425" s="5" t="s">
        <v>8</v>
      </c>
      <c r="B1425" s="5" t="s">
        <v>39</v>
      </c>
      <c r="C1425" s="5" t="s">
        <v>10</v>
      </c>
      <c r="D1425" s="4">
        <v>4232160743800</v>
      </c>
      <c r="E1425" s="5" t="s">
        <v>13</v>
      </c>
      <c r="F1425" s="5" t="str">
        <f>VLOOKUP(D:D,'قائمة الطرح'!B:C,2,)</f>
        <v>FIXED HEAD SCREW TITANIUM PEDICLE 5.5 MM DIAM 40 MM LONG OR EQUIVALENT WITH PROPER LOCKING MECHANISM, SPINAL</v>
      </c>
      <c r="G1425" s="5" t="s">
        <v>12</v>
      </c>
      <c r="H1425" s="5">
        <v>2</v>
      </c>
    </row>
    <row r="1426" spans="1:8" x14ac:dyDescent="0.25">
      <c r="A1426" s="5" t="s">
        <v>8</v>
      </c>
      <c r="B1426" s="5" t="s">
        <v>39</v>
      </c>
      <c r="C1426" s="5" t="s">
        <v>10</v>
      </c>
      <c r="D1426" s="4">
        <v>4232160743800</v>
      </c>
      <c r="E1426" s="5" t="s">
        <v>15</v>
      </c>
      <c r="F1426" s="5" t="str">
        <f>VLOOKUP(D:D,'قائمة الطرح'!B:C,2,)</f>
        <v>FIXED HEAD SCREW TITANIUM PEDICLE 5.5 MM DIAM 40 MM LONG OR EQUIVALENT WITH PROPER LOCKING MECHANISM, SPINAL</v>
      </c>
      <c r="G1426" s="5" t="s">
        <v>12</v>
      </c>
      <c r="H1426" s="5">
        <v>48</v>
      </c>
    </row>
    <row r="1427" spans="1:8" x14ac:dyDescent="0.25">
      <c r="A1427" s="5" t="s">
        <v>8</v>
      </c>
      <c r="B1427" s="5" t="s">
        <v>39</v>
      </c>
      <c r="C1427" s="5" t="s">
        <v>10</v>
      </c>
      <c r="D1427" s="4">
        <v>4232160743800</v>
      </c>
      <c r="E1427" s="5" t="s">
        <v>16</v>
      </c>
      <c r="F1427" s="5" t="str">
        <f>VLOOKUP(D:D,'قائمة الطرح'!B:C,2,)</f>
        <v>FIXED HEAD SCREW TITANIUM PEDICLE 5.5 MM DIAM 40 MM LONG OR EQUIVALENT WITH PROPER LOCKING MECHANISM, SPINAL</v>
      </c>
      <c r="G1427" s="5" t="s">
        <v>12</v>
      </c>
      <c r="H1427" s="5">
        <v>32</v>
      </c>
    </row>
    <row r="1428" spans="1:8" x14ac:dyDescent="0.25">
      <c r="A1428" s="5" t="s">
        <v>8</v>
      </c>
      <c r="B1428" s="5" t="s">
        <v>39</v>
      </c>
      <c r="C1428" s="5" t="s">
        <v>10</v>
      </c>
      <c r="D1428" s="4">
        <v>4232160743800</v>
      </c>
      <c r="E1428" s="5" t="s">
        <v>20</v>
      </c>
      <c r="F1428" s="5" t="str">
        <f>VLOOKUP(D:D,'قائمة الطرح'!B:C,2,)</f>
        <v>FIXED HEAD SCREW TITANIUM PEDICLE 5.5 MM DIAM 40 MM LONG OR EQUIVALENT WITH PROPER LOCKING MECHANISM, SPINAL</v>
      </c>
      <c r="G1428" s="5" t="s">
        <v>12</v>
      </c>
      <c r="H1428" s="5">
        <v>4</v>
      </c>
    </row>
    <row r="1429" spans="1:8" x14ac:dyDescent="0.25">
      <c r="A1429" s="5" t="s">
        <v>8</v>
      </c>
      <c r="B1429" s="5" t="s">
        <v>39</v>
      </c>
      <c r="C1429" s="5" t="s">
        <v>10</v>
      </c>
      <c r="D1429" s="4">
        <v>4232160743900</v>
      </c>
      <c r="E1429" s="5" t="s">
        <v>26</v>
      </c>
      <c r="F1429" s="5" t="str">
        <f>VLOOKUP(D:D,'قائمة الطرح'!B:C,2,)</f>
        <v>FIXED HEAD SCREW TITANIUM PEDICLE 5.5 MM DIAM 45 MM LONG OR EQUIVALENT WITH PROPER LOCKING MECHANISM, SPINAL</v>
      </c>
      <c r="G1429" s="5" t="s">
        <v>12</v>
      </c>
      <c r="H1429" s="5">
        <v>12</v>
      </c>
    </row>
    <row r="1430" spans="1:8" x14ac:dyDescent="0.25">
      <c r="A1430" s="5" t="s">
        <v>8</v>
      </c>
      <c r="B1430" s="5" t="s">
        <v>39</v>
      </c>
      <c r="C1430" s="5" t="s">
        <v>10</v>
      </c>
      <c r="D1430" s="4">
        <v>4232160743900</v>
      </c>
      <c r="E1430" s="5" t="s">
        <v>14</v>
      </c>
      <c r="F1430" s="5" t="str">
        <f>VLOOKUP(D:D,'قائمة الطرح'!B:C,2,)</f>
        <v>FIXED HEAD SCREW TITANIUM PEDICLE 5.5 MM DIAM 45 MM LONG OR EQUIVALENT WITH PROPER LOCKING MECHANISM, SPINAL</v>
      </c>
      <c r="G1430" s="5" t="s">
        <v>12</v>
      </c>
      <c r="H1430" s="5">
        <v>10</v>
      </c>
    </row>
    <row r="1431" spans="1:8" x14ac:dyDescent="0.25">
      <c r="A1431" s="5" t="s">
        <v>8</v>
      </c>
      <c r="B1431" s="5" t="s">
        <v>39</v>
      </c>
      <c r="C1431" s="5" t="s">
        <v>10</v>
      </c>
      <c r="D1431" s="4">
        <v>4232160744000</v>
      </c>
      <c r="E1431" s="5" t="s">
        <v>13</v>
      </c>
      <c r="F1431" s="5" t="str">
        <f>VLOOKUP(D:D,'قائمة الطرح'!B:C,2,)</f>
        <v>FIXED HEAD SCREW TITANIUM PEDICLE 5.5 MM DIAM 50 MM LONG OR EQUIVALENT WITH PROPER LOCKING MECHANISM, SPINAL</v>
      </c>
      <c r="G1431" s="5" t="s">
        <v>12</v>
      </c>
      <c r="H1431" s="5">
        <v>1</v>
      </c>
    </row>
    <row r="1432" spans="1:8" x14ac:dyDescent="0.25">
      <c r="A1432" s="5" t="s">
        <v>8</v>
      </c>
      <c r="B1432" s="5" t="s">
        <v>39</v>
      </c>
      <c r="C1432" s="5" t="s">
        <v>10</v>
      </c>
      <c r="D1432" s="4">
        <v>4232160744000</v>
      </c>
      <c r="E1432" s="5" t="s">
        <v>15</v>
      </c>
      <c r="F1432" s="5" t="str">
        <f>VLOOKUP(D:D,'قائمة الطرح'!B:C,2,)</f>
        <v>FIXED HEAD SCREW TITANIUM PEDICLE 5.5 MM DIAM 50 MM LONG OR EQUIVALENT WITH PROPER LOCKING MECHANISM, SPINAL</v>
      </c>
      <c r="G1432" s="5" t="s">
        <v>12</v>
      </c>
      <c r="H1432" s="5">
        <v>15</v>
      </c>
    </row>
    <row r="1433" spans="1:8" x14ac:dyDescent="0.25">
      <c r="A1433" s="5" t="s">
        <v>8</v>
      </c>
      <c r="B1433" s="5" t="s">
        <v>39</v>
      </c>
      <c r="C1433" s="5" t="s">
        <v>10</v>
      </c>
      <c r="D1433" s="4">
        <v>4232160744300</v>
      </c>
      <c r="E1433" s="5" t="s">
        <v>26</v>
      </c>
      <c r="F1433" s="5" t="str">
        <f>VLOOKUP(D:D,'قائمة الطرح'!B:C,2,)</f>
        <v>SCREW TITANIUM PEDICLE 6 MM DIAM 40 MM LONG OR EQUIVALENT WITH PROPER LOCKING MECHANISM, SPINAL</v>
      </c>
      <c r="G1433" s="5" t="s">
        <v>12</v>
      </c>
      <c r="H1433" s="5">
        <v>20</v>
      </c>
    </row>
    <row r="1434" spans="1:8" x14ac:dyDescent="0.25">
      <c r="A1434" s="5" t="s">
        <v>8</v>
      </c>
      <c r="B1434" s="5" t="s">
        <v>39</v>
      </c>
      <c r="C1434" s="5" t="s">
        <v>10</v>
      </c>
      <c r="D1434" s="4">
        <v>4232160744300</v>
      </c>
      <c r="E1434" s="5" t="s">
        <v>24</v>
      </c>
      <c r="F1434" s="5" t="str">
        <f>VLOOKUP(D:D,'قائمة الطرح'!B:C,2,)</f>
        <v>SCREW TITANIUM PEDICLE 6 MM DIAM 40 MM LONG OR EQUIVALENT WITH PROPER LOCKING MECHANISM, SPINAL</v>
      </c>
      <c r="G1434" s="5" t="s">
        <v>12</v>
      </c>
      <c r="H1434" s="5">
        <v>7</v>
      </c>
    </row>
    <row r="1435" spans="1:8" x14ac:dyDescent="0.25">
      <c r="A1435" s="5" t="s">
        <v>8</v>
      </c>
      <c r="B1435" s="5" t="s">
        <v>39</v>
      </c>
      <c r="C1435" s="5" t="s">
        <v>10</v>
      </c>
      <c r="D1435" s="4">
        <v>4232160744400</v>
      </c>
      <c r="E1435" s="5" t="s">
        <v>26</v>
      </c>
      <c r="F1435" s="5" t="str">
        <f>VLOOKUP(D:D,'قائمة الطرح'!B:C,2,)</f>
        <v>SCREW TITANIUM PEDICLE 6 MM DIAM 45 MM LONG OR EQUIVALENT WITH PROPER LOCKING MECHANISM, SPINAL</v>
      </c>
      <c r="G1435" s="5" t="s">
        <v>12</v>
      </c>
      <c r="H1435" s="5">
        <v>44</v>
      </c>
    </row>
    <row r="1436" spans="1:8" x14ac:dyDescent="0.25">
      <c r="A1436" s="5" t="s">
        <v>8</v>
      </c>
      <c r="B1436" s="5" t="s">
        <v>39</v>
      </c>
      <c r="C1436" s="5" t="s">
        <v>10</v>
      </c>
      <c r="D1436" s="4">
        <v>4232160745000</v>
      </c>
      <c r="E1436" s="5" t="s">
        <v>26</v>
      </c>
      <c r="F1436" s="5" t="str">
        <f>VLOOKUP(D:D,'قائمة الطرح'!B:C,2,)</f>
        <v>"FIXED HEAD SCREW TITANIUM PEDICLE 6.5 MM DIAMETER, ASSORTED LONG WITHPROPER LOCKING MECHANISM AS REQUESTED BY THE END USERS, SPINAL"</v>
      </c>
      <c r="G1436" s="5" t="s">
        <v>12</v>
      </c>
      <c r="H1436" s="5">
        <v>25</v>
      </c>
    </row>
    <row r="1437" spans="1:8" x14ac:dyDescent="0.25">
      <c r="A1437" s="5" t="s">
        <v>8</v>
      </c>
      <c r="B1437" s="5" t="s">
        <v>39</v>
      </c>
      <c r="C1437" s="5" t="s">
        <v>10</v>
      </c>
      <c r="D1437" s="4">
        <v>4232160745600</v>
      </c>
      <c r="E1437" s="5" t="s">
        <v>15</v>
      </c>
      <c r="F1437" s="5" t="str">
        <f>VLOOKUP(D:D,'قائمة الطرح'!B:C,2,)</f>
        <v>FIXED HEAD SCREW TITANIUM PEDICLE 7.5 MM DIAM 35 MM LONG OR EQUIVALENT WITH PROPER LOCKING MECHANISM, SPINAL</v>
      </c>
      <c r="G1437" s="5" t="s">
        <v>12</v>
      </c>
      <c r="H1437" s="5">
        <v>5</v>
      </c>
    </row>
    <row r="1438" spans="1:8" x14ac:dyDescent="0.25">
      <c r="A1438" s="5" t="s">
        <v>8</v>
      </c>
      <c r="B1438" s="5" t="s">
        <v>39</v>
      </c>
      <c r="C1438" s="5" t="s">
        <v>10</v>
      </c>
      <c r="D1438" s="4">
        <v>4232160745800</v>
      </c>
      <c r="E1438" s="5" t="s">
        <v>13</v>
      </c>
      <c r="F1438" s="5" t="str">
        <f>VLOOKUP(D:D,'قائمة الطرح'!B:C,2,)</f>
        <v>FIXED HEAD SCREW TITANIUM PEDICLE 7.5 MM DIAM 45 MM LONG OR EQUIVALENT WITH PROPER LOCKING MECHANISM, SPINAL</v>
      </c>
      <c r="G1438" s="5" t="s">
        <v>12</v>
      </c>
      <c r="H1438" s="5">
        <v>1</v>
      </c>
    </row>
    <row r="1439" spans="1:8" x14ac:dyDescent="0.25">
      <c r="A1439" s="5" t="s">
        <v>8</v>
      </c>
      <c r="B1439" s="5" t="s">
        <v>39</v>
      </c>
      <c r="C1439" s="5" t="s">
        <v>10</v>
      </c>
      <c r="D1439" s="4">
        <v>4232160745900</v>
      </c>
      <c r="E1439" s="5" t="s">
        <v>15</v>
      </c>
      <c r="F1439" s="5" t="str">
        <f>VLOOKUP(D:D,'قائمة الطرح'!B:C,2,)</f>
        <v>FIXED HEAD SCREW TITANIUM PEDICLE 7.5 MM DIAM 50 MM LONG OR EQUIVALENT WITH PROPER LOCKING MECHANISM, SPINAL</v>
      </c>
      <c r="G1439" s="5" t="s">
        <v>12</v>
      </c>
      <c r="H1439" s="5">
        <v>5</v>
      </c>
    </row>
    <row r="1440" spans="1:8" x14ac:dyDescent="0.25">
      <c r="A1440" s="5" t="s">
        <v>8</v>
      </c>
      <c r="B1440" s="5" t="s">
        <v>39</v>
      </c>
      <c r="C1440" s="5" t="s">
        <v>10</v>
      </c>
      <c r="D1440" s="4">
        <v>4232160746600</v>
      </c>
      <c r="E1440" s="5" t="s">
        <v>21</v>
      </c>
      <c r="F1440" s="5" t="str">
        <f>VLOOKUP(D:D,'قائمة الطرح'!B:C,2,)</f>
        <v>CONNECTOR DEVICE FOR ILIAC SCREW, TITANIUM WITH PROPER LOCKING MECHANISMOR EQUIVALENT, SPINAL</v>
      </c>
      <c r="G1440" s="5" t="s">
        <v>31</v>
      </c>
      <c r="H1440" s="5">
        <v>4</v>
      </c>
    </row>
    <row r="1441" spans="1:8" x14ac:dyDescent="0.25">
      <c r="A1441" s="5" t="s">
        <v>8</v>
      </c>
      <c r="B1441" s="5" t="s">
        <v>39</v>
      </c>
      <c r="C1441" s="5" t="s">
        <v>10</v>
      </c>
      <c r="D1441" s="4">
        <v>4232160746600</v>
      </c>
      <c r="E1441" s="5" t="s">
        <v>26</v>
      </c>
      <c r="F1441" s="5" t="str">
        <f>VLOOKUP(D:D,'قائمة الطرح'!B:C,2,)</f>
        <v>CONNECTOR DEVICE FOR ILIAC SCREW, TITANIUM WITH PROPER LOCKING MECHANISMOR EQUIVALENT, SPINAL</v>
      </c>
      <c r="G1441" s="5" t="s">
        <v>31</v>
      </c>
      <c r="H1441" s="5">
        <v>1</v>
      </c>
    </row>
    <row r="1442" spans="1:8" x14ac:dyDescent="0.25">
      <c r="A1442" s="5" t="s">
        <v>8</v>
      </c>
      <c r="B1442" s="5" t="s">
        <v>39</v>
      </c>
      <c r="C1442" s="5" t="s">
        <v>10</v>
      </c>
      <c r="D1442" s="4">
        <v>4232160746600</v>
      </c>
      <c r="E1442" s="5" t="s">
        <v>13</v>
      </c>
      <c r="F1442" s="5" t="str">
        <f>VLOOKUP(D:D,'قائمة الطرح'!B:C,2,)</f>
        <v>CONNECTOR DEVICE FOR ILIAC SCREW, TITANIUM WITH PROPER LOCKING MECHANISMOR EQUIVALENT, SPINAL</v>
      </c>
      <c r="G1442" s="5" t="s">
        <v>31</v>
      </c>
      <c r="H1442" s="5">
        <v>2</v>
      </c>
    </row>
    <row r="1443" spans="1:8" x14ac:dyDescent="0.25">
      <c r="A1443" s="5" t="s">
        <v>8</v>
      </c>
      <c r="B1443" s="5" t="s">
        <v>39</v>
      </c>
      <c r="C1443" s="5" t="s">
        <v>10</v>
      </c>
      <c r="D1443" s="4">
        <v>4232160746600</v>
      </c>
      <c r="E1443" s="5" t="s">
        <v>16</v>
      </c>
      <c r="F1443" s="5" t="str">
        <f>VLOOKUP(D:D,'قائمة الطرح'!B:C,2,)</f>
        <v>CONNECTOR DEVICE FOR ILIAC SCREW, TITANIUM WITH PROPER LOCKING MECHANISMOR EQUIVALENT, SPINAL</v>
      </c>
      <c r="G1443" s="5" t="s">
        <v>31</v>
      </c>
      <c r="H1443" s="5">
        <v>6</v>
      </c>
    </row>
    <row r="1444" spans="1:8" x14ac:dyDescent="0.25">
      <c r="A1444" s="5" t="s">
        <v>8</v>
      </c>
      <c r="B1444" s="5" t="s">
        <v>39</v>
      </c>
      <c r="C1444" s="5" t="s">
        <v>10</v>
      </c>
      <c r="D1444" s="4">
        <v>4232160747000</v>
      </c>
      <c r="E1444" s="5" t="s">
        <v>16</v>
      </c>
      <c r="F1444" s="5" t="str">
        <f>VLOOKUP(D:D,'قائمة الطرح'!B:C,2,)</f>
        <v>SCREW, TITANIUM PEDICLE POLYAXIAL 4.5 MM DIAM 35 MM LONG OR EQUIVALENT WITH PROPER LOCKING MECHANISM OR EQUIVALENT, SPINAL</v>
      </c>
      <c r="G1444" s="5" t="s">
        <v>12</v>
      </c>
      <c r="H1444" s="5">
        <v>30</v>
      </c>
    </row>
    <row r="1445" spans="1:8" x14ac:dyDescent="0.25">
      <c r="A1445" s="5" t="s">
        <v>8</v>
      </c>
      <c r="B1445" s="5" t="s">
        <v>39</v>
      </c>
      <c r="C1445" s="5" t="s">
        <v>10</v>
      </c>
      <c r="D1445" s="4">
        <v>4232160747700</v>
      </c>
      <c r="E1445" s="5" t="s">
        <v>26</v>
      </c>
      <c r="F1445" s="5" t="str">
        <f>VLOOKUP(D:D,'قائمة الطرح'!B:C,2,)</f>
        <v>SCREW, TITANIUM PEDICLE POLYAXIAL 5.0 MM DIAM 30 MM LONG OR EQUIVALENT WITH PROPER LOCKING MECHANISM OR EQUIVALENT, SPINAL</v>
      </c>
      <c r="G1445" s="5" t="s">
        <v>12</v>
      </c>
      <c r="H1445" s="5">
        <v>30</v>
      </c>
    </row>
    <row r="1446" spans="1:8" x14ac:dyDescent="0.25">
      <c r="A1446" s="5" t="s">
        <v>8</v>
      </c>
      <c r="B1446" s="5" t="s">
        <v>39</v>
      </c>
      <c r="C1446" s="5" t="s">
        <v>10</v>
      </c>
      <c r="D1446" s="4">
        <v>4232160747700</v>
      </c>
      <c r="E1446" s="5" t="s">
        <v>24</v>
      </c>
      <c r="F1446" s="5" t="str">
        <f>VLOOKUP(D:D,'قائمة الطرح'!B:C,2,)</f>
        <v>SCREW, TITANIUM PEDICLE POLYAXIAL 5.0 MM DIAM 30 MM LONG OR EQUIVALENT WITH PROPER LOCKING MECHANISM OR EQUIVALENT, SPINAL</v>
      </c>
      <c r="G1446" s="5" t="s">
        <v>12</v>
      </c>
      <c r="H1446" s="5">
        <v>10</v>
      </c>
    </row>
    <row r="1447" spans="1:8" x14ac:dyDescent="0.25">
      <c r="A1447" s="5" t="s">
        <v>8</v>
      </c>
      <c r="B1447" s="5" t="s">
        <v>39</v>
      </c>
      <c r="C1447" s="5" t="s">
        <v>10</v>
      </c>
      <c r="D1447" s="4">
        <v>4232160747700</v>
      </c>
      <c r="E1447" s="5" t="s">
        <v>22</v>
      </c>
      <c r="F1447" s="5" t="str">
        <f>VLOOKUP(D:D,'قائمة الطرح'!B:C,2,)</f>
        <v>SCREW, TITANIUM PEDICLE POLYAXIAL 5.0 MM DIAM 30 MM LONG OR EQUIVALENT WITH PROPER LOCKING MECHANISM OR EQUIVALENT, SPINAL</v>
      </c>
      <c r="G1447" s="5" t="s">
        <v>12</v>
      </c>
      <c r="H1447" s="5">
        <v>15</v>
      </c>
    </row>
    <row r="1448" spans="1:8" x14ac:dyDescent="0.25">
      <c r="A1448" s="5" t="s">
        <v>8</v>
      </c>
      <c r="B1448" s="5" t="s">
        <v>39</v>
      </c>
      <c r="C1448" s="5" t="s">
        <v>10</v>
      </c>
      <c r="D1448" s="4">
        <v>4232160747700</v>
      </c>
      <c r="E1448" s="5" t="s">
        <v>20</v>
      </c>
      <c r="F1448" s="5" t="str">
        <f>VLOOKUP(D:D,'قائمة الطرح'!B:C,2,)</f>
        <v>SCREW, TITANIUM PEDICLE POLYAXIAL 5.0 MM DIAM 30 MM LONG OR EQUIVALENT WITH PROPER LOCKING MECHANISM OR EQUIVALENT, SPINAL</v>
      </c>
      <c r="G1448" s="5" t="s">
        <v>12</v>
      </c>
      <c r="H1448" s="5">
        <v>4</v>
      </c>
    </row>
    <row r="1449" spans="1:8" x14ac:dyDescent="0.25">
      <c r="A1449" s="5" t="s">
        <v>8</v>
      </c>
      <c r="B1449" s="5" t="s">
        <v>39</v>
      </c>
      <c r="C1449" s="5" t="s">
        <v>10</v>
      </c>
      <c r="D1449" s="4">
        <v>4232160747900</v>
      </c>
      <c r="E1449" s="5" t="s">
        <v>21</v>
      </c>
      <c r="F1449" s="5" t="str">
        <f>VLOOKUP(D:D,'قائمة الطرح'!B:C,2,)</f>
        <v>SCREW, TITANIUM PEDICLE POLYAXIAL 5.0 MM DIAM 40 MM LONG OR EQUIVALENT WITH PROPER LOCKING MECHANISM OR EQUIVALENT, SPINAL</v>
      </c>
      <c r="G1449" s="5" t="s">
        <v>12</v>
      </c>
      <c r="H1449" s="5">
        <v>40</v>
      </c>
    </row>
    <row r="1450" spans="1:8" x14ac:dyDescent="0.25">
      <c r="A1450" s="5" t="s">
        <v>8</v>
      </c>
      <c r="B1450" s="5" t="s">
        <v>39</v>
      </c>
      <c r="C1450" s="5" t="s">
        <v>10</v>
      </c>
      <c r="D1450" s="4">
        <v>4232160747900</v>
      </c>
      <c r="E1450" s="5" t="s">
        <v>26</v>
      </c>
      <c r="F1450" s="5" t="str">
        <f>VLOOKUP(D:D,'قائمة الطرح'!B:C,2,)</f>
        <v>SCREW, TITANIUM PEDICLE POLYAXIAL 5.0 MM DIAM 40 MM LONG OR EQUIVALENT WITH PROPER LOCKING MECHANISM OR EQUIVALENT, SPINAL</v>
      </c>
      <c r="G1450" s="5" t="s">
        <v>12</v>
      </c>
      <c r="H1450" s="5">
        <v>172</v>
      </c>
    </row>
    <row r="1451" spans="1:8" x14ac:dyDescent="0.25">
      <c r="A1451" s="5" t="s">
        <v>8</v>
      </c>
      <c r="B1451" s="5" t="s">
        <v>39</v>
      </c>
      <c r="C1451" s="5" t="s">
        <v>10</v>
      </c>
      <c r="D1451" s="4">
        <v>4232160747900</v>
      </c>
      <c r="E1451" s="5" t="s">
        <v>24</v>
      </c>
      <c r="F1451" s="5" t="str">
        <f>VLOOKUP(D:D,'قائمة الطرح'!B:C,2,)</f>
        <v>SCREW, TITANIUM PEDICLE POLYAXIAL 5.0 MM DIAM 40 MM LONG OR EQUIVALENT WITH PROPER LOCKING MECHANISM OR EQUIVALENT, SPINAL</v>
      </c>
      <c r="G1451" s="5" t="s">
        <v>12</v>
      </c>
      <c r="H1451" s="5">
        <v>20</v>
      </c>
    </row>
    <row r="1452" spans="1:8" x14ac:dyDescent="0.25">
      <c r="A1452" s="5" t="s">
        <v>8</v>
      </c>
      <c r="B1452" s="5" t="s">
        <v>39</v>
      </c>
      <c r="C1452" s="5" t="s">
        <v>10</v>
      </c>
      <c r="D1452" s="4">
        <v>4232160747900</v>
      </c>
      <c r="E1452" s="5" t="s">
        <v>13</v>
      </c>
      <c r="F1452" s="5" t="str">
        <f>VLOOKUP(D:D,'قائمة الطرح'!B:C,2,)</f>
        <v>SCREW, TITANIUM PEDICLE POLYAXIAL 5.0 MM DIAM 40 MM LONG OR EQUIVALENT WITH PROPER LOCKING MECHANISM OR EQUIVALENT, SPINAL</v>
      </c>
      <c r="G1452" s="5" t="s">
        <v>12</v>
      </c>
      <c r="H1452" s="5">
        <v>10</v>
      </c>
    </row>
    <row r="1453" spans="1:8" x14ac:dyDescent="0.25">
      <c r="A1453" s="5" t="s">
        <v>8</v>
      </c>
      <c r="B1453" s="5" t="s">
        <v>39</v>
      </c>
      <c r="C1453" s="5" t="s">
        <v>10</v>
      </c>
      <c r="D1453" s="4">
        <v>4232160747900</v>
      </c>
      <c r="E1453" s="5" t="s">
        <v>22</v>
      </c>
      <c r="F1453" s="5" t="str">
        <f>VLOOKUP(D:D,'قائمة الطرح'!B:C,2,)</f>
        <v>SCREW, TITANIUM PEDICLE POLYAXIAL 5.0 MM DIAM 40 MM LONG OR EQUIVALENT WITH PROPER LOCKING MECHANISM OR EQUIVALENT, SPINAL</v>
      </c>
      <c r="G1453" s="5" t="s">
        <v>12</v>
      </c>
      <c r="H1453" s="5">
        <v>30</v>
      </c>
    </row>
    <row r="1454" spans="1:8" x14ac:dyDescent="0.25">
      <c r="A1454" s="5" t="s">
        <v>8</v>
      </c>
      <c r="B1454" s="5" t="s">
        <v>39</v>
      </c>
      <c r="C1454" s="5" t="s">
        <v>10</v>
      </c>
      <c r="D1454" s="4">
        <v>4232160748300</v>
      </c>
      <c r="E1454" s="5" t="s">
        <v>21</v>
      </c>
      <c r="F1454" s="5" t="str">
        <f>VLOOKUP(D:D,'قائمة الطرح'!B:C,2,)</f>
        <v>SCREW, TITANIUM PEDICLE POLYAXIAL 5.5 MM DIAM 40 MM LONG OR EQUIVALENT WITH PROPER LOCKING MECHANISM OR EQUIVALENT, SPINAL</v>
      </c>
      <c r="G1454" s="5" t="s">
        <v>12</v>
      </c>
      <c r="H1454" s="5">
        <v>60</v>
      </c>
    </row>
    <row r="1455" spans="1:8" x14ac:dyDescent="0.25">
      <c r="A1455" s="5" t="s">
        <v>8</v>
      </c>
      <c r="B1455" s="5" t="s">
        <v>39</v>
      </c>
      <c r="C1455" s="5" t="s">
        <v>10</v>
      </c>
      <c r="D1455" s="4">
        <v>4232160748300</v>
      </c>
      <c r="E1455" s="5" t="s">
        <v>26</v>
      </c>
      <c r="F1455" s="5" t="str">
        <f>VLOOKUP(D:D,'قائمة الطرح'!B:C,2,)</f>
        <v>SCREW, TITANIUM PEDICLE POLYAXIAL 5.5 MM DIAM 40 MM LONG OR EQUIVALENT WITH PROPER LOCKING MECHANISM OR EQUIVALENT, SPINAL</v>
      </c>
      <c r="G1455" s="5" t="s">
        <v>12</v>
      </c>
      <c r="H1455" s="5">
        <v>60</v>
      </c>
    </row>
    <row r="1456" spans="1:8" x14ac:dyDescent="0.25">
      <c r="A1456" s="5" t="s">
        <v>8</v>
      </c>
      <c r="B1456" s="5" t="s">
        <v>39</v>
      </c>
      <c r="C1456" s="5" t="s">
        <v>10</v>
      </c>
      <c r="D1456" s="4">
        <v>4232160748300</v>
      </c>
      <c r="E1456" s="5" t="s">
        <v>14</v>
      </c>
      <c r="F1456" s="5" t="str">
        <f>VLOOKUP(D:D,'قائمة الطرح'!B:C,2,)</f>
        <v>SCREW, TITANIUM PEDICLE POLYAXIAL 5.5 MM DIAM 40 MM LONG OR EQUIVALENT WITH PROPER LOCKING MECHANISM OR EQUIVALENT, SPINAL</v>
      </c>
      <c r="G1456" s="5" t="s">
        <v>12</v>
      </c>
      <c r="H1456" s="5">
        <v>27</v>
      </c>
    </row>
    <row r="1457" spans="1:8" x14ac:dyDescent="0.25">
      <c r="A1457" s="5" t="s">
        <v>8</v>
      </c>
      <c r="B1457" s="5" t="s">
        <v>39</v>
      </c>
      <c r="C1457" s="5" t="s">
        <v>10</v>
      </c>
      <c r="D1457" s="4">
        <v>4232160748300</v>
      </c>
      <c r="E1457" s="5" t="s">
        <v>15</v>
      </c>
      <c r="F1457" s="5" t="str">
        <f>VLOOKUP(D:D,'قائمة الطرح'!B:C,2,)</f>
        <v>SCREW, TITANIUM PEDICLE POLYAXIAL 5.5 MM DIAM 40 MM LONG OR EQUIVALENT WITH PROPER LOCKING MECHANISM OR EQUIVALENT, SPINAL</v>
      </c>
      <c r="G1457" s="5" t="s">
        <v>12</v>
      </c>
      <c r="H1457" s="5">
        <v>6</v>
      </c>
    </row>
    <row r="1458" spans="1:8" x14ac:dyDescent="0.25">
      <c r="A1458" s="5" t="s">
        <v>8</v>
      </c>
      <c r="B1458" s="5" t="s">
        <v>39</v>
      </c>
      <c r="C1458" s="5" t="s">
        <v>10</v>
      </c>
      <c r="D1458" s="4">
        <v>4232160748300</v>
      </c>
      <c r="E1458" s="5" t="s">
        <v>16</v>
      </c>
      <c r="F1458" s="5" t="str">
        <f>VLOOKUP(D:D,'قائمة الطرح'!B:C,2,)</f>
        <v>SCREW, TITANIUM PEDICLE POLYAXIAL 5.5 MM DIAM 40 MM LONG OR EQUIVALENT WITH PROPER LOCKING MECHANISM OR EQUIVALENT, SPINAL</v>
      </c>
      <c r="G1458" s="5" t="s">
        <v>12</v>
      </c>
      <c r="H1458" s="5">
        <v>30</v>
      </c>
    </row>
    <row r="1459" spans="1:8" x14ac:dyDescent="0.25">
      <c r="A1459" s="5" t="s">
        <v>8</v>
      </c>
      <c r="B1459" s="5" t="s">
        <v>39</v>
      </c>
      <c r="C1459" s="5" t="s">
        <v>10</v>
      </c>
      <c r="D1459" s="4">
        <v>4232160748300</v>
      </c>
      <c r="E1459" s="5" t="s">
        <v>22</v>
      </c>
      <c r="F1459" s="5" t="str">
        <f>VLOOKUP(D:D,'قائمة الطرح'!B:C,2,)</f>
        <v>SCREW, TITANIUM PEDICLE POLYAXIAL 5.5 MM DIAM 40 MM LONG OR EQUIVALENT WITH PROPER LOCKING MECHANISM OR EQUIVALENT, SPINAL</v>
      </c>
      <c r="G1459" s="5" t="s">
        <v>12</v>
      </c>
      <c r="H1459" s="5">
        <v>114</v>
      </c>
    </row>
    <row r="1460" spans="1:8" x14ac:dyDescent="0.25">
      <c r="A1460" s="5" t="s">
        <v>8</v>
      </c>
      <c r="B1460" s="5" t="s">
        <v>39</v>
      </c>
      <c r="C1460" s="5" t="s">
        <v>10</v>
      </c>
      <c r="D1460" s="4">
        <v>4232160748300</v>
      </c>
      <c r="E1460" s="5" t="s">
        <v>32</v>
      </c>
      <c r="F1460" s="5" t="str">
        <f>VLOOKUP(D:D,'قائمة الطرح'!B:C,2,)</f>
        <v>SCREW, TITANIUM PEDICLE POLYAXIAL 5.5 MM DIAM 40 MM LONG OR EQUIVALENT WITH PROPER LOCKING MECHANISM OR EQUIVALENT, SPINAL</v>
      </c>
      <c r="G1460" s="5" t="s">
        <v>12</v>
      </c>
      <c r="H1460" s="5">
        <v>60</v>
      </c>
    </row>
    <row r="1461" spans="1:8" x14ac:dyDescent="0.25">
      <c r="A1461" s="5" t="s">
        <v>8</v>
      </c>
      <c r="B1461" s="5" t="s">
        <v>39</v>
      </c>
      <c r="C1461" s="5" t="s">
        <v>10</v>
      </c>
      <c r="D1461" s="4">
        <v>4232160748500</v>
      </c>
      <c r="E1461" s="5" t="s">
        <v>26</v>
      </c>
      <c r="F1461" s="5" t="str">
        <f>VLOOKUP(D:D,'قائمة الطرح'!B:C,2,)</f>
        <v>SCREW, TITANIUM PEDICLE POLYAXIAL 6.0 MM 30 MM LONG OR EQUIVALENT WITH PROPER LOCKING MECHANISM OR EQUIVALENT, SPINAL</v>
      </c>
      <c r="G1461" s="5" t="s">
        <v>12</v>
      </c>
      <c r="H1461" s="5">
        <v>220</v>
      </c>
    </row>
    <row r="1462" spans="1:8" x14ac:dyDescent="0.25">
      <c r="A1462" s="5" t="s">
        <v>8</v>
      </c>
      <c r="B1462" s="5" t="s">
        <v>39</v>
      </c>
      <c r="C1462" s="5" t="s">
        <v>10</v>
      </c>
      <c r="D1462" s="4">
        <v>4232160748500</v>
      </c>
      <c r="E1462" s="5" t="s">
        <v>37</v>
      </c>
      <c r="F1462" s="5" t="str">
        <f>VLOOKUP(D:D,'قائمة الطرح'!B:C,2,)</f>
        <v>SCREW, TITANIUM PEDICLE POLYAXIAL 6.0 MM 30 MM LONG OR EQUIVALENT WITH PROPER LOCKING MECHANISM OR EQUIVALENT, SPINAL</v>
      </c>
      <c r="G1462" s="5" t="s">
        <v>12</v>
      </c>
      <c r="H1462" s="5">
        <v>3</v>
      </c>
    </row>
    <row r="1463" spans="1:8" x14ac:dyDescent="0.25">
      <c r="A1463" s="5" t="s">
        <v>8</v>
      </c>
      <c r="B1463" s="5" t="s">
        <v>39</v>
      </c>
      <c r="C1463" s="5" t="s">
        <v>10</v>
      </c>
      <c r="D1463" s="4">
        <v>4232160748500</v>
      </c>
      <c r="E1463" s="5" t="s">
        <v>20</v>
      </c>
      <c r="F1463" s="5" t="str">
        <f>VLOOKUP(D:D,'قائمة الطرح'!B:C,2,)</f>
        <v>SCREW, TITANIUM PEDICLE POLYAXIAL 6.0 MM 30 MM LONG OR EQUIVALENT WITH PROPER LOCKING MECHANISM OR EQUIVALENT, SPINAL</v>
      </c>
      <c r="G1463" s="5" t="s">
        <v>12</v>
      </c>
      <c r="H1463" s="5">
        <v>30</v>
      </c>
    </row>
    <row r="1464" spans="1:8" x14ac:dyDescent="0.25">
      <c r="A1464" s="5" t="s">
        <v>8</v>
      </c>
      <c r="B1464" s="5" t="s">
        <v>39</v>
      </c>
      <c r="C1464" s="5" t="s">
        <v>10</v>
      </c>
      <c r="D1464" s="4">
        <v>4232160752900</v>
      </c>
      <c r="E1464" s="5" t="s">
        <v>15</v>
      </c>
      <c r="F1464" s="5" t="str">
        <f>VLOOKUP(D:D,'قائمة الطرح'!B:C,2,)</f>
        <v>PLATE CORPOREAL TITANIUM RIGHT SIDE LOW PROFILE FOR ANTERIORTHORACOLUMBAR FIXATION AND CONNECTING MECHANISM FOR ROD OR EQUIVALENT DIFFERENT SIZE S AND ANGLES ACCORDING TO END USER SPINAL</v>
      </c>
      <c r="G1464" s="5" t="s">
        <v>12</v>
      </c>
      <c r="H1464" s="5">
        <v>12</v>
      </c>
    </row>
    <row r="1465" spans="1:8" x14ac:dyDescent="0.25">
      <c r="A1465" s="5" t="s">
        <v>8</v>
      </c>
      <c r="B1465" s="5" t="s">
        <v>39</v>
      </c>
      <c r="C1465" s="5" t="s">
        <v>10</v>
      </c>
      <c r="D1465" s="4">
        <v>4232160752900</v>
      </c>
      <c r="E1465" s="5" t="s">
        <v>16</v>
      </c>
      <c r="F1465" s="5" t="str">
        <f>VLOOKUP(D:D,'قائمة الطرح'!B:C,2,)</f>
        <v>PLATE CORPOREAL TITANIUM RIGHT SIDE LOW PROFILE FOR ANTERIORTHORACOLUMBAR FIXATION AND CONNECTING MECHANISM FOR ROD OR EQUIVALENT DIFFERENT SIZE S AND ANGLES ACCORDING TO END USER SPINAL</v>
      </c>
      <c r="G1465" s="5" t="s">
        <v>12</v>
      </c>
      <c r="H1465" s="5">
        <v>3</v>
      </c>
    </row>
    <row r="1466" spans="1:8" x14ac:dyDescent="0.25">
      <c r="A1466" s="5" t="s">
        <v>8</v>
      </c>
      <c r="B1466" s="5" t="s">
        <v>39</v>
      </c>
      <c r="C1466" s="5" t="s">
        <v>10</v>
      </c>
      <c r="D1466" s="4">
        <v>4232160753000</v>
      </c>
      <c r="E1466" s="5" t="s">
        <v>40</v>
      </c>
      <c r="F1466" s="5" t="str">
        <f>VLOOKUP(D:D,'قائمة الطرح'!B:C,2,)</f>
        <v>PLATE CORPOREAL TITANIUM LEFT SIDE LOW PROFILE FOR ANTERIORTHORACOLUMBAR FIXATION AND CONNECTING MECHANISM FOR RODS OR EQUIVALENT DIFFERENT SIZE S AND ANGLES ACCORDING TO END USER SPINAL</v>
      </c>
      <c r="G1466" s="5" t="s">
        <v>12</v>
      </c>
      <c r="H1466" s="5">
        <v>2</v>
      </c>
    </row>
    <row r="1467" spans="1:8" x14ac:dyDescent="0.25">
      <c r="A1467" s="5" t="s">
        <v>8</v>
      </c>
      <c r="B1467" s="5" t="s">
        <v>39</v>
      </c>
      <c r="C1467" s="5" t="s">
        <v>10</v>
      </c>
      <c r="D1467" s="4">
        <v>4232160753000</v>
      </c>
      <c r="E1467" s="5" t="s">
        <v>15</v>
      </c>
      <c r="F1467" s="5" t="str">
        <f>VLOOKUP(D:D,'قائمة الطرح'!B:C,2,)</f>
        <v>PLATE CORPOREAL TITANIUM LEFT SIDE LOW PROFILE FOR ANTERIORTHORACOLUMBAR FIXATION AND CONNECTING MECHANISM FOR RODS OR EQUIVALENT DIFFERENT SIZE S AND ANGLES ACCORDING TO END USER SPINAL</v>
      </c>
      <c r="G1467" s="5" t="s">
        <v>12</v>
      </c>
      <c r="H1467" s="5">
        <v>12</v>
      </c>
    </row>
    <row r="1468" spans="1:8" x14ac:dyDescent="0.25">
      <c r="A1468" s="5" t="s">
        <v>8</v>
      </c>
      <c r="B1468" s="5" t="s">
        <v>39</v>
      </c>
      <c r="C1468" s="5" t="s">
        <v>10</v>
      </c>
      <c r="D1468" s="4">
        <v>4232160753000</v>
      </c>
      <c r="E1468" s="5" t="s">
        <v>16</v>
      </c>
      <c r="F1468" s="5" t="str">
        <f>VLOOKUP(D:D,'قائمة الطرح'!B:C,2,)</f>
        <v>PLATE CORPOREAL TITANIUM LEFT SIDE LOW PROFILE FOR ANTERIORTHORACOLUMBAR FIXATION AND CONNECTING MECHANISM FOR RODS OR EQUIVALENT DIFFERENT SIZE S AND ANGLES ACCORDING TO END USER SPINAL</v>
      </c>
      <c r="G1468" s="5" t="s">
        <v>12</v>
      </c>
      <c r="H1468" s="5">
        <v>10</v>
      </c>
    </row>
    <row r="1469" spans="1:8" x14ac:dyDescent="0.25">
      <c r="A1469" s="5" t="s">
        <v>8</v>
      </c>
      <c r="B1469" s="5" t="s">
        <v>39</v>
      </c>
      <c r="C1469" s="5" t="s">
        <v>10</v>
      </c>
      <c r="D1469" s="4">
        <v>4232160753900</v>
      </c>
      <c r="E1469" s="5" t="s">
        <v>14</v>
      </c>
      <c r="F1469" s="5" t="str">
        <f>VLOOKUP(D:D,'قائمة الطرح'!B:C,2,)</f>
        <v>PLATE, TITANIUM FOR ANTERIOR THORACOLUMBAR FIXATION LENGTH AND ANGLES ACCORDING TO END USER OR EQUIVALENT, SPINAL</v>
      </c>
      <c r="G1469" s="5" t="s">
        <v>12</v>
      </c>
      <c r="H1469" s="5">
        <v>5</v>
      </c>
    </row>
    <row r="1470" spans="1:8" x14ac:dyDescent="0.25">
      <c r="A1470" s="5" t="s">
        <v>8</v>
      </c>
      <c r="B1470" s="5" t="s">
        <v>39</v>
      </c>
      <c r="C1470" s="5" t="s">
        <v>10</v>
      </c>
      <c r="D1470" s="4">
        <v>4232160753900</v>
      </c>
      <c r="E1470" s="5" t="s">
        <v>15</v>
      </c>
      <c r="F1470" s="5" t="str">
        <f>VLOOKUP(D:D,'قائمة الطرح'!B:C,2,)</f>
        <v>PLATE, TITANIUM FOR ANTERIOR THORACOLUMBAR FIXATION LENGTH AND ANGLES ACCORDING TO END USER OR EQUIVALENT, SPINAL</v>
      </c>
      <c r="G1470" s="5" t="s">
        <v>12</v>
      </c>
      <c r="H1470" s="5">
        <v>18</v>
      </c>
    </row>
    <row r="1471" spans="1:8" x14ac:dyDescent="0.25">
      <c r="A1471" s="5" t="s">
        <v>8</v>
      </c>
      <c r="B1471" s="5" t="s">
        <v>39</v>
      </c>
      <c r="C1471" s="5" t="s">
        <v>10</v>
      </c>
      <c r="D1471" s="4">
        <v>4232160755100</v>
      </c>
      <c r="E1471" s="5" t="s">
        <v>16</v>
      </c>
      <c r="F1471" s="5" t="str">
        <f>VLOOKUP(D:D,'قائمة الطرح'!B:C,2,)</f>
        <v>LERMAN HALO VEST ADULT SIZES ACCORDING TO END USER NON - INVASIVE OREQUIVALENT SPINAL</v>
      </c>
      <c r="G1471" s="5" t="s">
        <v>31</v>
      </c>
      <c r="H1471" s="5">
        <v>3</v>
      </c>
    </row>
    <row r="1472" spans="1:8" x14ac:dyDescent="0.25">
      <c r="A1472" s="5" t="s">
        <v>8</v>
      </c>
      <c r="B1472" s="5" t="s">
        <v>39</v>
      </c>
      <c r="C1472" s="5" t="s">
        <v>10</v>
      </c>
      <c r="D1472" s="4">
        <v>4232160755300</v>
      </c>
      <c r="E1472" s="5" t="s">
        <v>16</v>
      </c>
      <c r="F1472" s="5" t="str">
        <f>VLOOKUP(D:D,'قائمة الطرح'!B:C,2,)</f>
        <v>SKULL TRACTION TONGS PEDIATRIC SPINAL</v>
      </c>
      <c r="G1472" s="5" t="s">
        <v>31</v>
      </c>
      <c r="H1472" s="5">
        <v>1</v>
      </c>
    </row>
    <row r="1473" spans="1:8" x14ac:dyDescent="0.25">
      <c r="A1473" s="5" t="s">
        <v>8</v>
      </c>
      <c r="B1473" s="5" t="s">
        <v>39</v>
      </c>
      <c r="C1473" s="5" t="s">
        <v>10</v>
      </c>
      <c r="D1473" s="4">
        <v>4232160755300</v>
      </c>
      <c r="E1473" s="5" t="s">
        <v>22</v>
      </c>
      <c r="F1473" s="5" t="str">
        <f>VLOOKUP(D:D,'قائمة الطرح'!B:C,2,)</f>
        <v>SKULL TRACTION TONGS PEDIATRIC SPINAL</v>
      </c>
      <c r="G1473" s="5" t="s">
        <v>31</v>
      </c>
      <c r="H1473" s="5">
        <v>1</v>
      </c>
    </row>
    <row r="1474" spans="1:8" x14ac:dyDescent="0.25">
      <c r="A1474" s="5" t="s">
        <v>8</v>
      </c>
      <c r="B1474" s="5" t="s">
        <v>39</v>
      </c>
      <c r="C1474" s="5" t="s">
        <v>10</v>
      </c>
      <c r="D1474" s="4">
        <v>4232160755400</v>
      </c>
      <c r="E1474" s="5" t="s">
        <v>21</v>
      </c>
      <c r="F1474" s="5" t="str">
        <f>VLOOKUP(D:D,'قائمة الطرح'!B:C,2,)</f>
        <v>SKULL TRACTION TONGS ADULT SPINAL</v>
      </c>
      <c r="G1474" s="5" t="s">
        <v>31</v>
      </c>
      <c r="H1474" s="5">
        <v>4</v>
      </c>
    </row>
    <row r="1475" spans="1:8" x14ac:dyDescent="0.25">
      <c r="A1475" s="5" t="s">
        <v>8</v>
      </c>
      <c r="B1475" s="5" t="s">
        <v>39</v>
      </c>
      <c r="C1475" s="5" t="s">
        <v>10</v>
      </c>
      <c r="D1475" s="4">
        <v>4232160755400</v>
      </c>
      <c r="E1475" s="5" t="s">
        <v>41</v>
      </c>
      <c r="F1475" s="5" t="str">
        <f>VLOOKUP(D:D,'قائمة الطرح'!B:C,2,)</f>
        <v>SKULL TRACTION TONGS ADULT SPINAL</v>
      </c>
      <c r="G1475" s="5" t="s">
        <v>31</v>
      </c>
      <c r="H1475" s="5">
        <v>1</v>
      </c>
    </row>
    <row r="1476" spans="1:8" x14ac:dyDescent="0.25">
      <c r="A1476" s="5" t="s">
        <v>8</v>
      </c>
      <c r="B1476" s="5" t="s">
        <v>39</v>
      </c>
      <c r="C1476" s="5" t="s">
        <v>10</v>
      </c>
      <c r="D1476" s="4">
        <v>4232160755400</v>
      </c>
      <c r="E1476" s="5" t="s">
        <v>13</v>
      </c>
      <c r="F1476" s="5" t="str">
        <f>VLOOKUP(D:D,'قائمة الطرح'!B:C,2,)</f>
        <v>SKULL TRACTION TONGS ADULT SPINAL</v>
      </c>
      <c r="G1476" s="5" t="s">
        <v>31</v>
      </c>
      <c r="H1476" s="5">
        <v>2</v>
      </c>
    </row>
    <row r="1477" spans="1:8" x14ac:dyDescent="0.25">
      <c r="A1477" s="5" t="s">
        <v>8</v>
      </c>
      <c r="B1477" s="5" t="s">
        <v>39</v>
      </c>
      <c r="C1477" s="5" t="s">
        <v>10</v>
      </c>
      <c r="D1477" s="4">
        <v>4232160755400</v>
      </c>
      <c r="E1477" s="5" t="s">
        <v>15</v>
      </c>
      <c r="F1477" s="5" t="str">
        <f>VLOOKUP(D:D,'قائمة الطرح'!B:C,2,)</f>
        <v>SKULL TRACTION TONGS ADULT SPINAL</v>
      </c>
      <c r="G1477" s="5" t="s">
        <v>31</v>
      </c>
      <c r="H1477" s="5">
        <v>4</v>
      </c>
    </row>
    <row r="1478" spans="1:8" x14ac:dyDescent="0.25">
      <c r="A1478" s="5" t="s">
        <v>8</v>
      </c>
      <c r="B1478" s="5" t="s">
        <v>39</v>
      </c>
      <c r="C1478" s="5" t="s">
        <v>10</v>
      </c>
      <c r="D1478" s="4">
        <v>4232160755400</v>
      </c>
      <c r="E1478" s="5" t="s">
        <v>16</v>
      </c>
      <c r="F1478" s="5" t="str">
        <f>VLOOKUP(D:D,'قائمة الطرح'!B:C,2,)</f>
        <v>SKULL TRACTION TONGS ADULT SPINAL</v>
      </c>
      <c r="G1478" s="5" t="s">
        <v>31</v>
      </c>
      <c r="H1478" s="5">
        <v>1</v>
      </c>
    </row>
    <row r="1479" spans="1:8" x14ac:dyDescent="0.25">
      <c r="A1479" s="5" t="s">
        <v>8</v>
      </c>
      <c r="B1479" s="5" t="s">
        <v>39</v>
      </c>
      <c r="C1479" s="5" t="s">
        <v>10</v>
      </c>
      <c r="D1479" s="4">
        <v>4232160755400</v>
      </c>
      <c r="E1479" s="5" t="s">
        <v>22</v>
      </c>
      <c r="F1479" s="5" t="str">
        <f>VLOOKUP(D:D,'قائمة الطرح'!B:C,2,)</f>
        <v>SKULL TRACTION TONGS ADULT SPINAL</v>
      </c>
      <c r="G1479" s="5" t="s">
        <v>31</v>
      </c>
      <c r="H1479" s="5">
        <v>5</v>
      </c>
    </row>
    <row r="1480" spans="1:8" x14ac:dyDescent="0.25">
      <c r="A1480" s="5" t="s">
        <v>8</v>
      </c>
      <c r="B1480" s="5" t="s">
        <v>39</v>
      </c>
      <c r="C1480" s="5" t="s">
        <v>10</v>
      </c>
      <c r="D1480" s="4">
        <v>4232160755400</v>
      </c>
      <c r="E1480" s="5" t="s">
        <v>27</v>
      </c>
      <c r="F1480" s="5" t="str">
        <f>VLOOKUP(D:D,'قائمة الطرح'!B:C,2,)</f>
        <v>SKULL TRACTION TONGS ADULT SPINAL</v>
      </c>
      <c r="G1480" s="5" t="s">
        <v>31</v>
      </c>
      <c r="H1480" s="5">
        <v>2</v>
      </c>
    </row>
    <row r="1481" spans="1:8" x14ac:dyDescent="0.25">
      <c r="A1481" s="5" t="s">
        <v>8</v>
      </c>
      <c r="B1481" s="5" t="s">
        <v>39</v>
      </c>
      <c r="C1481" s="5" t="s">
        <v>10</v>
      </c>
      <c r="D1481" s="4">
        <v>4232160755700</v>
      </c>
      <c r="E1481" s="5" t="s">
        <v>21</v>
      </c>
      <c r="F1481" s="5" t="str">
        <f>VLOOKUP(D:D,'قائمة الطرح'!B:C,2,)</f>
        <v>PLATE, TITANIUM ANTERIOR CERVICAL ONE LEVEL PLATE LOW PROFILE WITHLOCKING MECHANISM, ASSORTED SIZES AS REQUIRED BY ENDU SERS, SPINAL</v>
      </c>
      <c r="G1481" s="5" t="s">
        <v>12</v>
      </c>
      <c r="H1481" s="5">
        <v>14</v>
      </c>
    </row>
    <row r="1482" spans="1:8" x14ac:dyDescent="0.25">
      <c r="A1482" s="5" t="s">
        <v>8</v>
      </c>
      <c r="B1482" s="5" t="s">
        <v>39</v>
      </c>
      <c r="C1482" s="5" t="s">
        <v>10</v>
      </c>
      <c r="D1482" s="4">
        <v>4232160755700</v>
      </c>
      <c r="E1482" s="5" t="s">
        <v>24</v>
      </c>
      <c r="F1482" s="5" t="str">
        <f>VLOOKUP(D:D,'قائمة الطرح'!B:C,2,)</f>
        <v>PLATE, TITANIUM ANTERIOR CERVICAL ONE LEVEL PLATE LOW PROFILE WITHLOCKING MECHANISM, ASSORTED SIZES AS REQUIRED BY ENDU SERS, SPINAL</v>
      </c>
      <c r="G1482" s="5" t="s">
        <v>12</v>
      </c>
      <c r="H1482" s="5">
        <v>2</v>
      </c>
    </row>
    <row r="1483" spans="1:8" x14ac:dyDescent="0.25">
      <c r="A1483" s="5" t="s">
        <v>8</v>
      </c>
      <c r="B1483" s="5" t="s">
        <v>39</v>
      </c>
      <c r="C1483" s="5" t="s">
        <v>10</v>
      </c>
      <c r="D1483" s="4">
        <v>4232160755700</v>
      </c>
      <c r="E1483" s="5" t="s">
        <v>14</v>
      </c>
      <c r="F1483" s="5" t="str">
        <f>VLOOKUP(D:D,'قائمة الطرح'!B:C,2,)</f>
        <v>PLATE, TITANIUM ANTERIOR CERVICAL ONE LEVEL PLATE LOW PROFILE WITHLOCKING MECHANISM, ASSORTED SIZES AS REQUIRED BY ENDU SERS, SPINAL</v>
      </c>
      <c r="G1483" s="5" t="s">
        <v>12</v>
      </c>
      <c r="H1483" s="5">
        <v>6</v>
      </c>
    </row>
    <row r="1484" spans="1:8" x14ac:dyDescent="0.25">
      <c r="A1484" s="5" t="s">
        <v>8</v>
      </c>
      <c r="B1484" s="5" t="s">
        <v>39</v>
      </c>
      <c r="C1484" s="5" t="s">
        <v>10</v>
      </c>
      <c r="D1484" s="4">
        <v>4232160755700</v>
      </c>
      <c r="E1484" s="5" t="s">
        <v>13</v>
      </c>
      <c r="F1484" s="5" t="str">
        <f>VLOOKUP(D:D,'قائمة الطرح'!B:C,2,)</f>
        <v>PLATE, TITANIUM ANTERIOR CERVICAL ONE LEVEL PLATE LOW PROFILE WITHLOCKING MECHANISM, ASSORTED SIZES AS REQUIRED BY ENDU SERS, SPINAL</v>
      </c>
      <c r="G1484" s="5" t="s">
        <v>12</v>
      </c>
      <c r="H1484" s="5">
        <v>12</v>
      </c>
    </row>
    <row r="1485" spans="1:8" x14ac:dyDescent="0.25">
      <c r="A1485" s="5" t="s">
        <v>8</v>
      </c>
      <c r="B1485" s="5" t="s">
        <v>39</v>
      </c>
      <c r="C1485" s="5" t="s">
        <v>10</v>
      </c>
      <c r="D1485" s="4">
        <v>4232160755700</v>
      </c>
      <c r="E1485" s="5" t="s">
        <v>15</v>
      </c>
      <c r="F1485" s="5" t="str">
        <f>VLOOKUP(D:D,'قائمة الطرح'!B:C,2,)</f>
        <v>PLATE, TITANIUM ANTERIOR CERVICAL ONE LEVEL PLATE LOW PROFILE WITHLOCKING MECHANISM, ASSORTED SIZES AS REQUIRED BY ENDU SERS, SPINAL</v>
      </c>
      <c r="G1485" s="5" t="s">
        <v>12</v>
      </c>
      <c r="H1485" s="5">
        <v>25</v>
      </c>
    </row>
    <row r="1486" spans="1:8" x14ac:dyDescent="0.25">
      <c r="A1486" s="5" t="s">
        <v>8</v>
      </c>
      <c r="B1486" s="5" t="s">
        <v>39</v>
      </c>
      <c r="C1486" s="5" t="s">
        <v>10</v>
      </c>
      <c r="D1486" s="4">
        <v>4232160755700</v>
      </c>
      <c r="E1486" s="5" t="s">
        <v>16</v>
      </c>
      <c r="F1486" s="5" t="str">
        <f>VLOOKUP(D:D,'قائمة الطرح'!B:C,2,)</f>
        <v>PLATE, TITANIUM ANTERIOR CERVICAL ONE LEVEL PLATE LOW PROFILE WITHLOCKING MECHANISM, ASSORTED SIZES AS REQUIRED BY ENDU SERS, SPINAL</v>
      </c>
      <c r="G1486" s="5" t="s">
        <v>12</v>
      </c>
      <c r="H1486" s="5">
        <v>39</v>
      </c>
    </row>
    <row r="1487" spans="1:8" x14ac:dyDescent="0.25">
      <c r="A1487" s="5" t="s">
        <v>8</v>
      </c>
      <c r="B1487" s="5" t="s">
        <v>39</v>
      </c>
      <c r="C1487" s="5" t="s">
        <v>10</v>
      </c>
      <c r="D1487" s="4">
        <v>4232160755700</v>
      </c>
      <c r="E1487" s="5" t="s">
        <v>22</v>
      </c>
      <c r="F1487" s="5" t="str">
        <f>VLOOKUP(D:D,'قائمة الطرح'!B:C,2,)</f>
        <v>PLATE, TITANIUM ANTERIOR CERVICAL ONE LEVEL PLATE LOW PROFILE WITHLOCKING MECHANISM, ASSORTED SIZES AS REQUIRED BY ENDU SERS, SPINAL</v>
      </c>
      <c r="G1487" s="5" t="s">
        <v>12</v>
      </c>
      <c r="H1487" s="5">
        <v>28</v>
      </c>
    </row>
    <row r="1488" spans="1:8" x14ac:dyDescent="0.25">
      <c r="A1488" s="5" t="s">
        <v>8</v>
      </c>
      <c r="B1488" s="5" t="s">
        <v>39</v>
      </c>
      <c r="C1488" s="5" t="s">
        <v>10</v>
      </c>
      <c r="D1488" s="4">
        <v>4232160755700</v>
      </c>
      <c r="E1488" s="5" t="s">
        <v>27</v>
      </c>
      <c r="F1488" s="5" t="str">
        <f>VLOOKUP(D:D,'قائمة الطرح'!B:C,2,)</f>
        <v>PLATE, TITANIUM ANTERIOR CERVICAL ONE LEVEL PLATE LOW PROFILE WITHLOCKING MECHANISM, ASSORTED SIZES AS REQUIRED BY ENDU SERS, SPINAL</v>
      </c>
      <c r="G1488" s="5" t="s">
        <v>12</v>
      </c>
      <c r="H1488" s="5">
        <v>9</v>
      </c>
    </row>
    <row r="1489" spans="1:8" x14ac:dyDescent="0.25">
      <c r="A1489" s="5" t="s">
        <v>8</v>
      </c>
      <c r="B1489" s="5" t="s">
        <v>39</v>
      </c>
      <c r="C1489" s="5" t="s">
        <v>10</v>
      </c>
      <c r="D1489" s="4">
        <v>4232160755700</v>
      </c>
      <c r="E1489" s="5" t="s">
        <v>20</v>
      </c>
      <c r="F1489" s="5" t="str">
        <f>VLOOKUP(D:D,'قائمة الطرح'!B:C,2,)</f>
        <v>PLATE, TITANIUM ANTERIOR CERVICAL ONE LEVEL PLATE LOW PROFILE WITHLOCKING MECHANISM, ASSORTED SIZES AS REQUIRED BY ENDU SERS, SPINAL</v>
      </c>
      <c r="G1489" s="5" t="s">
        <v>12</v>
      </c>
      <c r="H1489" s="5">
        <v>14</v>
      </c>
    </row>
    <row r="1490" spans="1:8" x14ac:dyDescent="0.25">
      <c r="A1490" s="5" t="s">
        <v>8</v>
      </c>
      <c r="B1490" s="5" t="s">
        <v>39</v>
      </c>
      <c r="C1490" s="5" t="s">
        <v>10</v>
      </c>
      <c r="D1490" s="4">
        <v>4232160756500</v>
      </c>
      <c r="E1490" s="5" t="s">
        <v>21</v>
      </c>
      <c r="F1490" s="5" t="str">
        <f>VLOOKUP(D:D,'قائمة الطرح'!B:C,2,)</f>
        <v>SAVING/RESCUE SCREW, TITANIUM ANTERIOR CERVICAL 12 MM LONG WITH LOCKING MECHANISM OR EQUIVALENT, SPINAL</v>
      </c>
      <c r="G1490" s="5" t="s">
        <v>12</v>
      </c>
      <c r="H1490" s="5">
        <v>21</v>
      </c>
    </row>
    <row r="1491" spans="1:8" x14ac:dyDescent="0.25">
      <c r="A1491" s="5" t="s">
        <v>8</v>
      </c>
      <c r="B1491" s="5" t="s">
        <v>39</v>
      </c>
      <c r="C1491" s="5" t="s">
        <v>10</v>
      </c>
      <c r="D1491" s="4">
        <v>4232160756500</v>
      </c>
      <c r="E1491" s="5" t="s">
        <v>41</v>
      </c>
      <c r="F1491" s="5" t="str">
        <f>VLOOKUP(D:D,'قائمة الطرح'!B:C,2,)</f>
        <v>SAVING/RESCUE SCREW, TITANIUM ANTERIOR CERVICAL 12 MM LONG WITH LOCKING MECHANISM OR EQUIVALENT, SPINAL</v>
      </c>
      <c r="G1491" s="5" t="s">
        <v>12</v>
      </c>
      <c r="H1491" s="5">
        <v>60</v>
      </c>
    </row>
    <row r="1492" spans="1:8" x14ac:dyDescent="0.25">
      <c r="A1492" s="5" t="s">
        <v>8</v>
      </c>
      <c r="B1492" s="5" t="s">
        <v>39</v>
      </c>
      <c r="C1492" s="5" t="s">
        <v>10</v>
      </c>
      <c r="D1492" s="4">
        <v>4232160756500</v>
      </c>
      <c r="E1492" s="5" t="s">
        <v>14</v>
      </c>
      <c r="F1492" s="5" t="str">
        <f>VLOOKUP(D:D,'قائمة الطرح'!B:C,2,)</f>
        <v>SAVING/RESCUE SCREW, TITANIUM ANTERIOR CERVICAL 12 MM LONG WITH LOCKING MECHANISM OR EQUIVALENT, SPINAL</v>
      </c>
      <c r="G1492" s="5" t="s">
        <v>12</v>
      </c>
      <c r="H1492" s="5">
        <v>8</v>
      </c>
    </row>
    <row r="1493" spans="1:8" x14ac:dyDescent="0.25">
      <c r="A1493" s="5" t="s">
        <v>8</v>
      </c>
      <c r="B1493" s="5" t="s">
        <v>39</v>
      </c>
      <c r="C1493" s="5" t="s">
        <v>10</v>
      </c>
      <c r="D1493" s="4">
        <v>4232160756500</v>
      </c>
      <c r="E1493" s="5" t="s">
        <v>11</v>
      </c>
      <c r="F1493" s="5" t="str">
        <f>VLOOKUP(D:D,'قائمة الطرح'!B:C,2,)</f>
        <v>SAVING/RESCUE SCREW, TITANIUM ANTERIOR CERVICAL 12 MM LONG WITH LOCKING MECHANISM OR EQUIVALENT, SPINAL</v>
      </c>
      <c r="G1493" s="5" t="s">
        <v>12</v>
      </c>
      <c r="H1493" s="5">
        <v>8</v>
      </c>
    </row>
    <row r="1494" spans="1:8" x14ac:dyDescent="0.25">
      <c r="A1494" s="5" t="s">
        <v>8</v>
      </c>
      <c r="B1494" s="5" t="s">
        <v>39</v>
      </c>
      <c r="C1494" s="5" t="s">
        <v>10</v>
      </c>
      <c r="D1494" s="4">
        <v>4232160756500</v>
      </c>
      <c r="E1494" s="5" t="s">
        <v>13</v>
      </c>
      <c r="F1494" s="5" t="str">
        <f>VLOOKUP(D:D,'قائمة الطرح'!B:C,2,)</f>
        <v>SAVING/RESCUE SCREW, TITANIUM ANTERIOR CERVICAL 12 MM LONG WITH LOCKING MECHANISM OR EQUIVALENT, SPINAL</v>
      </c>
      <c r="G1494" s="5" t="s">
        <v>12</v>
      </c>
      <c r="H1494" s="5">
        <v>15</v>
      </c>
    </row>
    <row r="1495" spans="1:8" x14ac:dyDescent="0.25">
      <c r="A1495" s="5" t="s">
        <v>8</v>
      </c>
      <c r="B1495" s="5" t="s">
        <v>39</v>
      </c>
      <c r="C1495" s="5" t="s">
        <v>10</v>
      </c>
      <c r="D1495" s="4">
        <v>4232160756500</v>
      </c>
      <c r="E1495" s="5" t="s">
        <v>46</v>
      </c>
      <c r="F1495" s="5" t="str">
        <f>VLOOKUP(D:D,'قائمة الطرح'!B:C,2,)</f>
        <v>SAVING/RESCUE SCREW, TITANIUM ANTERIOR CERVICAL 12 MM LONG WITH LOCKING MECHANISM OR EQUIVALENT, SPINAL</v>
      </c>
      <c r="G1495" s="5" t="s">
        <v>12</v>
      </c>
      <c r="H1495" s="5">
        <v>1</v>
      </c>
    </row>
    <row r="1496" spans="1:8" x14ac:dyDescent="0.25">
      <c r="A1496" s="5" t="s">
        <v>8</v>
      </c>
      <c r="B1496" s="5" t="s">
        <v>39</v>
      </c>
      <c r="C1496" s="5" t="s">
        <v>10</v>
      </c>
      <c r="D1496" s="4">
        <v>4232160756500</v>
      </c>
      <c r="E1496" s="5" t="s">
        <v>15</v>
      </c>
      <c r="F1496" s="5" t="str">
        <f>VLOOKUP(D:D,'قائمة الطرح'!B:C,2,)</f>
        <v>SAVING/RESCUE SCREW, TITANIUM ANTERIOR CERVICAL 12 MM LONG WITH LOCKING MECHANISM OR EQUIVALENT, SPINAL</v>
      </c>
      <c r="G1496" s="5" t="s">
        <v>12</v>
      </c>
      <c r="H1496" s="5">
        <v>51</v>
      </c>
    </row>
    <row r="1497" spans="1:8" x14ac:dyDescent="0.25">
      <c r="A1497" s="5" t="s">
        <v>8</v>
      </c>
      <c r="B1497" s="5" t="s">
        <v>39</v>
      </c>
      <c r="C1497" s="5" t="s">
        <v>10</v>
      </c>
      <c r="D1497" s="4">
        <v>4232160756500</v>
      </c>
      <c r="E1497" s="5" t="s">
        <v>16</v>
      </c>
      <c r="F1497" s="5" t="str">
        <f>VLOOKUP(D:D,'قائمة الطرح'!B:C,2,)</f>
        <v>SAVING/RESCUE SCREW, TITANIUM ANTERIOR CERVICAL 12 MM LONG WITH LOCKING MECHANISM OR EQUIVALENT, SPINAL</v>
      </c>
      <c r="G1497" s="5" t="s">
        <v>12</v>
      </c>
      <c r="H1497" s="5">
        <v>20</v>
      </c>
    </row>
    <row r="1498" spans="1:8" x14ac:dyDescent="0.25">
      <c r="A1498" s="5" t="s">
        <v>8</v>
      </c>
      <c r="B1498" s="5" t="s">
        <v>39</v>
      </c>
      <c r="C1498" s="5" t="s">
        <v>10</v>
      </c>
      <c r="D1498" s="4">
        <v>4232160756500</v>
      </c>
      <c r="E1498" s="5" t="s">
        <v>22</v>
      </c>
      <c r="F1498" s="5" t="str">
        <f>VLOOKUP(D:D,'قائمة الطرح'!B:C,2,)</f>
        <v>SAVING/RESCUE SCREW, TITANIUM ANTERIOR CERVICAL 12 MM LONG WITH LOCKING MECHANISM OR EQUIVALENT, SPINAL</v>
      </c>
      <c r="G1498" s="5" t="s">
        <v>12</v>
      </c>
      <c r="H1498" s="5">
        <v>24</v>
      </c>
    </row>
    <row r="1499" spans="1:8" x14ac:dyDescent="0.25">
      <c r="A1499" s="5" t="s">
        <v>8</v>
      </c>
      <c r="B1499" s="5" t="s">
        <v>39</v>
      </c>
      <c r="C1499" s="5" t="s">
        <v>10</v>
      </c>
      <c r="D1499" s="4">
        <v>4232160756500</v>
      </c>
      <c r="E1499" s="5" t="s">
        <v>27</v>
      </c>
      <c r="F1499" s="5" t="str">
        <f>VLOOKUP(D:D,'قائمة الطرح'!B:C,2,)</f>
        <v>SAVING/RESCUE SCREW, TITANIUM ANTERIOR CERVICAL 12 MM LONG WITH LOCKING MECHANISM OR EQUIVALENT, SPINAL</v>
      </c>
      <c r="G1499" s="5" t="s">
        <v>12</v>
      </c>
      <c r="H1499" s="5">
        <v>12</v>
      </c>
    </row>
    <row r="1500" spans="1:8" x14ac:dyDescent="0.25">
      <c r="A1500" s="5" t="s">
        <v>8</v>
      </c>
      <c r="B1500" s="5" t="s">
        <v>39</v>
      </c>
      <c r="C1500" s="5" t="s">
        <v>10</v>
      </c>
      <c r="D1500" s="4">
        <v>4232160756500</v>
      </c>
      <c r="E1500" s="5" t="s">
        <v>20</v>
      </c>
      <c r="F1500" s="5" t="str">
        <f>VLOOKUP(D:D,'قائمة الطرح'!B:C,2,)</f>
        <v>SAVING/RESCUE SCREW, TITANIUM ANTERIOR CERVICAL 12 MM LONG WITH LOCKING MECHANISM OR EQUIVALENT, SPINAL</v>
      </c>
      <c r="G1500" s="5" t="s">
        <v>12</v>
      </c>
      <c r="H1500" s="5">
        <v>4</v>
      </c>
    </row>
    <row r="1501" spans="1:8" x14ac:dyDescent="0.25">
      <c r="A1501" s="5" t="s">
        <v>8</v>
      </c>
      <c r="B1501" s="5" t="s">
        <v>39</v>
      </c>
      <c r="C1501" s="5" t="s">
        <v>10</v>
      </c>
      <c r="D1501" s="4">
        <v>4232160756500</v>
      </c>
      <c r="E1501" s="5" t="s">
        <v>19</v>
      </c>
      <c r="F1501" s="5" t="str">
        <f>VLOOKUP(D:D,'قائمة الطرح'!B:C,2,)</f>
        <v>SAVING/RESCUE SCREW, TITANIUM ANTERIOR CERVICAL 12 MM LONG WITH LOCKING MECHANISM OR EQUIVALENT, SPINAL</v>
      </c>
      <c r="G1501" s="5" t="s">
        <v>12</v>
      </c>
      <c r="H1501" s="5">
        <v>8</v>
      </c>
    </row>
    <row r="1502" spans="1:8" x14ac:dyDescent="0.25">
      <c r="A1502" s="5" t="s">
        <v>8</v>
      </c>
      <c r="B1502" s="5" t="s">
        <v>39</v>
      </c>
      <c r="C1502" s="5" t="s">
        <v>10</v>
      </c>
      <c r="D1502" s="4">
        <v>4232160756600</v>
      </c>
      <c r="E1502" s="5" t="s">
        <v>21</v>
      </c>
      <c r="F1502" s="5" t="str">
        <f>VLOOKUP(D:D,'قائمة الطرح'!B:C,2,)</f>
        <v>SAVING SCREW, TITANIUM ANTERIOR CERVICAL 14 MM LONG WITH LOCKING MECHANISM OR EQUIVALENT, SPINAL</v>
      </c>
      <c r="G1502" s="5" t="s">
        <v>12</v>
      </c>
      <c r="H1502" s="5">
        <v>60</v>
      </c>
    </row>
    <row r="1503" spans="1:8" x14ac:dyDescent="0.25">
      <c r="A1503" s="5" t="s">
        <v>8</v>
      </c>
      <c r="B1503" s="5" t="s">
        <v>39</v>
      </c>
      <c r="C1503" s="5" t="s">
        <v>10</v>
      </c>
      <c r="D1503" s="4">
        <v>4232160756600</v>
      </c>
      <c r="E1503" s="5" t="s">
        <v>41</v>
      </c>
      <c r="F1503" s="5" t="str">
        <f>VLOOKUP(D:D,'قائمة الطرح'!B:C,2,)</f>
        <v>SAVING SCREW, TITANIUM ANTERIOR CERVICAL 14 MM LONG WITH LOCKING MECHANISM OR EQUIVALENT, SPINAL</v>
      </c>
      <c r="G1503" s="5" t="s">
        <v>12</v>
      </c>
      <c r="H1503" s="5">
        <v>60</v>
      </c>
    </row>
    <row r="1504" spans="1:8" x14ac:dyDescent="0.25">
      <c r="A1504" s="5" t="s">
        <v>8</v>
      </c>
      <c r="B1504" s="5" t="s">
        <v>39</v>
      </c>
      <c r="C1504" s="5" t="s">
        <v>10</v>
      </c>
      <c r="D1504" s="4">
        <v>4232160756600</v>
      </c>
      <c r="E1504" s="5" t="s">
        <v>14</v>
      </c>
      <c r="F1504" s="5" t="str">
        <f>VLOOKUP(D:D,'قائمة الطرح'!B:C,2,)</f>
        <v>SAVING SCREW, TITANIUM ANTERIOR CERVICAL 14 MM LONG WITH LOCKING MECHANISM OR EQUIVALENT, SPINAL</v>
      </c>
      <c r="G1504" s="5" t="s">
        <v>12</v>
      </c>
      <c r="H1504" s="5">
        <v>12</v>
      </c>
    </row>
    <row r="1505" spans="1:8" x14ac:dyDescent="0.25">
      <c r="A1505" s="5" t="s">
        <v>8</v>
      </c>
      <c r="B1505" s="5" t="s">
        <v>39</v>
      </c>
      <c r="C1505" s="5" t="s">
        <v>10</v>
      </c>
      <c r="D1505" s="4">
        <v>4232160756600</v>
      </c>
      <c r="E1505" s="5" t="s">
        <v>11</v>
      </c>
      <c r="F1505" s="5" t="str">
        <f>VLOOKUP(D:D,'قائمة الطرح'!B:C,2,)</f>
        <v>SAVING SCREW, TITANIUM ANTERIOR CERVICAL 14 MM LONG WITH LOCKING MECHANISM OR EQUIVALENT, SPINAL</v>
      </c>
      <c r="G1505" s="5" t="s">
        <v>12</v>
      </c>
      <c r="H1505" s="5">
        <v>30</v>
      </c>
    </row>
    <row r="1506" spans="1:8" x14ac:dyDescent="0.25">
      <c r="A1506" s="5" t="s">
        <v>8</v>
      </c>
      <c r="B1506" s="5" t="s">
        <v>39</v>
      </c>
      <c r="C1506" s="5" t="s">
        <v>10</v>
      </c>
      <c r="D1506" s="4">
        <v>4232160756600</v>
      </c>
      <c r="E1506" s="5" t="s">
        <v>13</v>
      </c>
      <c r="F1506" s="5" t="str">
        <f>VLOOKUP(D:D,'قائمة الطرح'!B:C,2,)</f>
        <v>SAVING SCREW, TITANIUM ANTERIOR CERVICAL 14 MM LONG WITH LOCKING MECHANISM OR EQUIVALENT, SPINAL</v>
      </c>
      <c r="G1506" s="5" t="s">
        <v>12</v>
      </c>
      <c r="H1506" s="5">
        <v>15</v>
      </c>
    </row>
    <row r="1507" spans="1:8" x14ac:dyDescent="0.25">
      <c r="A1507" s="5" t="s">
        <v>8</v>
      </c>
      <c r="B1507" s="5" t="s">
        <v>39</v>
      </c>
      <c r="C1507" s="5" t="s">
        <v>10</v>
      </c>
      <c r="D1507" s="4">
        <v>4232160756600</v>
      </c>
      <c r="E1507" s="5" t="s">
        <v>46</v>
      </c>
      <c r="F1507" s="5" t="str">
        <f>VLOOKUP(D:D,'قائمة الطرح'!B:C,2,)</f>
        <v>SAVING SCREW, TITANIUM ANTERIOR CERVICAL 14 MM LONG WITH LOCKING MECHANISM OR EQUIVALENT, SPINAL</v>
      </c>
      <c r="G1507" s="5" t="s">
        <v>12</v>
      </c>
      <c r="H1507" s="5">
        <v>16</v>
      </c>
    </row>
    <row r="1508" spans="1:8" x14ac:dyDescent="0.25">
      <c r="A1508" s="5" t="s">
        <v>8</v>
      </c>
      <c r="B1508" s="5" t="s">
        <v>39</v>
      </c>
      <c r="C1508" s="5" t="s">
        <v>10</v>
      </c>
      <c r="D1508" s="4">
        <v>4232160756600</v>
      </c>
      <c r="E1508" s="5" t="s">
        <v>15</v>
      </c>
      <c r="F1508" s="5" t="str">
        <f>VLOOKUP(D:D,'قائمة الطرح'!B:C,2,)</f>
        <v>SAVING SCREW, TITANIUM ANTERIOR CERVICAL 14 MM LONG WITH LOCKING MECHANISM OR EQUIVALENT, SPINAL</v>
      </c>
      <c r="G1508" s="5" t="s">
        <v>12</v>
      </c>
      <c r="H1508" s="5">
        <v>70</v>
      </c>
    </row>
    <row r="1509" spans="1:8" x14ac:dyDescent="0.25">
      <c r="A1509" s="5" t="s">
        <v>8</v>
      </c>
      <c r="B1509" s="5" t="s">
        <v>39</v>
      </c>
      <c r="C1509" s="5" t="s">
        <v>10</v>
      </c>
      <c r="D1509" s="4">
        <v>4232160756600</v>
      </c>
      <c r="E1509" s="5" t="s">
        <v>16</v>
      </c>
      <c r="F1509" s="5" t="str">
        <f>VLOOKUP(D:D,'قائمة الطرح'!B:C,2,)</f>
        <v>SAVING SCREW, TITANIUM ANTERIOR CERVICAL 14 MM LONG WITH LOCKING MECHANISM OR EQUIVALENT, SPINAL</v>
      </c>
      <c r="G1509" s="5" t="s">
        <v>12</v>
      </c>
      <c r="H1509" s="5">
        <v>36</v>
      </c>
    </row>
    <row r="1510" spans="1:8" x14ac:dyDescent="0.25">
      <c r="A1510" s="5" t="s">
        <v>8</v>
      </c>
      <c r="B1510" s="5" t="s">
        <v>39</v>
      </c>
      <c r="C1510" s="5" t="s">
        <v>10</v>
      </c>
      <c r="D1510" s="4">
        <v>4232160756600</v>
      </c>
      <c r="E1510" s="5" t="s">
        <v>22</v>
      </c>
      <c r="F1510" s="5" t="str">
        <f>VLOOKUP(D:D,'قائمة الطرح'!B:C,2,)</f>
        <v>SAVING SCREW, TITANIUM ANTERIOR CERVICAL 14 MM LONG WITH LOCKING MECHANISM OR EQUIVALENT, SPINAL</v>
      </c>
      <c r="G1510" s="5" t="s">
        <v>12</v>
      </c>
      <c r="H1510" s="5">
        <v>24</v>
      </c>
    </row>
    <row r="1511" spans="1:8" x14ac:dyDescent="0.25">
      <c r="A1511" s="5" t="s">
        <v>8</v>
      </c>
      <c r="B1511" s="5" t="s">
        <v>39</v>
      </c>
      <c r="C1511" s="5" t="s">
        <v>10</v>
      </c>
      <c r="D1511" s="4">
        <v>4232160756600</v>
      </c>
      <c r="E1511" s="5" t="s">
        <v>27</v>
      </c>
      <c r="F1511" s="5" t="str">
        <f>VLOOKUP(D:D,'قائمة الطرح'!B:C,2,)</f>
        <v>SAVING SCREW, TITANIUM ANTERIOR CERVICAL 14 MM LONG WITH LOCKING MECHANISM OR EQUIVALENT, SPINAL</v>
      </c>
      <c r="G1511" s="5" t="s">
        <v>12</v>
      </c>
      <c r="H1511" s="5">
        <v>32</v>
      </c>
    </row>
    <row r="1512" spans="1:8" x14ac:dyDescent="0.25">
      <c r="A1512" s="5" t="s">
        <v>8</v>
      </c>
      <c r="B1512" s="5" t="s">
        <v>39</v>
      </c>
      <c r="C1512" s="5" t="s">
        <v>10</v>
      </c>
      <c r="D1512" s="4">
        <v>4232160756600</v>
      </c>
      <c r="E1512" s="5" t="s">
        <v>20</v>
      </c>
      <c r="F1512" s="5" t="str">
        <f>VLOOKUP(D:D,'قائمة الطرح'!B:C,2,)</f>
        <v>SAVING SCREW, TITANIUM ANTERIOR CERVICAL 14 MM LONG WITH LOCKING MECHANISM OR EQUIVALENT, SPINAL</v>
      </c>
      <c r="G1512" s="5" t="s">
        <v>12</v>
      </c>
      <c r="H1512" s="5">
        <v>4</v>
      </c>
    </row>
    <row r="1513" spans="1:8" x14ac:dyDescent="0.25">
      <c r="A1513" s="5" t="s">
        <v>8</v>
      </c>
      <c r="B1513" s="5" t="s">
        <v>39</v>
      </c>
      <c r="C1513" s="5" t="s">
        <v>10</v>
      </c>
      <c r="D1513" s="4">
        <v>4232160756600</v>
      </c>
      <c r="E1513" s="5" t="s">
        <v>19</v>
      </c>
      <c r="F1513" s="5" t="str">
        <f>VLOOKUP(D:D,'قائمة الطرح'!B:C,2,)</f>
        <v>SAVING SCREW, TITANIUM ANTERIOR CERVICAL 14 MM LONG WITH LOCKING MECHANISM OR EQUIVALENT, SPINAL</v>
      </c>
      <c r="G1513" s="5" t="s">
        <v>12</v>
      </c>
      <c r="H1513" s="5">
        <v>14</v>
      </c>
    </row>
    <row r="1514" spans="1:8" x14ac:dyDescent="0.25">
      <c r="A1514" s="5" t="s">
        <v>8</v>
      </c>
      <c r="B1514" s="5" t="s">
        <v>39</v>
      </c>
      <c r="C1514" s="5" t="s">
        <v>10</v>
      </c>
      <c r="D1514" s="4">
        <v>4232160756600</v>
      </c>
      <c r="E1514" s="5" t="s">
        <v>25</v>
      </c>
      <c r="F1514" s="5" t="str">
        <f>VLOOKUP(D:D,'قائمة الطرح'!B:C,2,)</f>
        <v>SAVING SCREW, TITANIUM ANTERIOR CERVICAL 14 MM LONG WITH LOCKING MECHANISM OR EQUIVALENT, SPINAL</v>
      </c>
      <c r="G1514" s="5" t="s">
        <v>12</v>
      </c>
      <c r="H1514" s="5">
        <v>87</v>
      </c>
    </row>
    <row r="1515" spans="1:8" x14ac:dyDescent="0.25">
      <c r="A1515" s="5" t="s">
        <v>8</v>
      </c>
      <c r="B1515" s="5" t="s">
        <v>39</v>
      </c>
      <c r="C1515" s="5" t="s">
        <v>10</v>
      </c>
      <c r="D1515" s="4">
        <v>4232160756700</v>
      </c>
      <c r="E1515" s="5" t="s">
        <v>21</v>
      </c>
      <c r="F1515" s="5" t="str">
        <f>VLOOKUP(D:D,'قائمة الطرح'!B:C,2,)</f>
        <v>SAVING SCREW, TITANIUM ANTERIOR CERVICAL 16 MM LONG WITH LOCKING MECHANISM OR EQUIVALENT, SPINAL</v>
      </c>
      <c r="G1515" s="5" t="s">
        <v>12</v>
      </c>
      <c r="H1515" s="5">
        <v>60</v>
      </c>
    </row>
    <row r="1516" spans="1:8" x14ac:dyDescent="0.25">
      <c r="A1516" s="5" t="s">
        <v>8</v>
      </c>
      <c r="B1516" s="5" t="s">
        <v>39</v>
      </c>
      <c r="C1516" s="5" t="s">
        <v>10</v>
      </c>
      <c r="D1516" s="4">
        <v>4232160756700</v>
      </c>
      <c r="E1516" s="5" t="s">
        <v>41</v>
      </c>
      <c r="F1516" s="5" t="str">
        <f>VLOOKUP(D:D,'قائمة الطرح'!B:C,2,)</f>
        <v>SAVING SCREW, TITANIUM ANTERIOR CERVICAL 16 MM LONG WITH LOCKING MECHANISM OR EQUIVALENT, SPINAL</v>
      </c>
      <c r="G1516" s="5" t="s">
        <v>12</v>
      </c>
      <c r="H1516" s="5">
        <v>60</v>
      </c>
    </row>
    <row r="1517" spans="1:8" x14ac:dyDescent="0.25">
      <c r="A1517" s="5" t="s">
        <v>8</v>
      </c>
      <c r="B1517" s="5" t="s">
        <v>39</v>
      </c>
      <c r="C1517" s="5" t="s">
        <v>10</v>
      </c>
      <c r="D1517" s="4">
        <v>4232160756700</v>
      </c>
      <c r="E1517" s="5" t="s">
        <v>14</v>
      </c>
      <c r="F1517" s="5" t="str">
        <f>VLOOKUP(D:D,'قائمة الطرح'!B:C,2,)</f>
        <v>SAVING SCREW, TITANIUM ANTERIOR CERVICAL 16 MM LONG WITH LOCKING MECHANISM OR EQUIVALENT, SPINAL</v>
      </c>
      <c r="G1517" s="5" t="s">
        <v>12</v>
      </c>
      <c r="H1517" s="5">
        <v>12</v>
      </c>
    </row>
    <row r="1518" spans="1:8" x14ac:dyDescent="0.25">
      <c r="A1518" s="5" t="s">
        <v>8</v>
      </c>
      <c r="B1518" s="5" t="s">
        <v>39</v>
      </c>
      <c r="C1518" s="5" t="s">
        <v>10</v>
      </c>
      <c r="D1518" s="4">
        <v>4232160756700</v>
      </c>
      <c r="E1518" s="5" t="s">
        <v>11</v>
      </c>
      <c r="F1518" s="5" t="str">
        <f>VLOOKUP(D:D,'قائمة الطرح'!B:C,2,)</f>
        <v>SAVING SCREW, TITANIUM ANTERIOR CERVICAL 16 MM LONG WITH LOCKING MECHANISM OR EQUIVALENT, SPINAL</v>
      </c>
      <c r="G1518" s="5" t="s">
        <v>12</v>
      </c>
      <c r="H1518" s="5">
        <v>12</v>
      </c>
    </row>
    <row r="1519" spans="1:8" x14ac:dyDescent="0.25">
      <c r="A1519" s="5" t="s">
        <v>8</v>
      </c>
      <c r="B1519" s="5" t="s">
        <v>39</v>
      </c>
      <c r="C1519" s="5" t="s">
        <v>10</v>
      </c>
      <c r="D1519" s="4">
        <v>4232160756700</v>
      </c>
      <c r="E1519" s="5" t="s">
        <v>13</v>
      </c>
      <c r="F1519" s="5" t="str">
        <f>VLOOKUP(D:D,'قائمة الطرح'!B:C,2,)</f>
        <v>SAVING SCREW, TITANIUM ANTERIOR CERVICAL 16 MM LONG WITH LOCKING MECHANISM OR EQUIVALENT, SPINAL</v>
      </c>
      <c r="G1519" s="5" t="s">
        <v>12</v>
      </c>
      <c r="H1519" s="5">
        <v>15</v>
      </c>
    </row>
    <row r="1520" spans="1:8" x14ac:dyDescent="0.25">
      <c r="A1520" s="5" t="s">
        <v>8</v>
      </c>
      <c r="B1520" s="5" t="s">
        <v>39</v>
      </c>
      <c r="C1520" s="5" t="s">
        <v>10</v>
      </c>
      <c r="D1520" s="4">
        <v>4232160756700</v>
      </c>
      <c r="E1520" s="5" t="s">
        <v>46</v>
      </c>
      <c r="F1520" s="5" t="str">
        <f>VLOOKUP(D:D,'قائمة الطرح'!B:C,2,)</f>
        <v>SAVING SCREW, TITANIUM ANTERIOR CERVICAL 16 MM LONG WITH LOCKING MECHANISM OR EQUIVALENT, SPINAL</v>
      </c>
      <c r="G1520" s="5" t="s">
        <v>12</v>
      </c>
      <c r="H1520" s="5">
        <v>6</v>
      </c>
    </row>
    <row r="1521" spans="1:8" x14ac:dyDescent="0.25">
      <c r="A1521" s="5" t="s">
        <v>8</v>
      </c>
      <c r="B1521" s="5" t="s">
        <v>39</v>
      </c>
      <c r="C1521" s="5" t="s">
        <v>10</v>
      </c>
      <c r="D1521" s="4">
        <v>4232160756700</v>
      </c>
      <c r="E1521" s="5" t="s">
        <v>15</v>
      </c>
      <c r="F1521" s="5" t="str">
        <f>VLOOKUP(D:D,'قائمة الطرح'!B:C,2,)</f>
        <v>SAVING SCREW, TITANIUM ANTERIOR CERVICAL 16 MM LONG WITH LOCKING MECHANISM OR EQUIVALENT, SPINAL</v>
      </c>
      <c r="G1521" s="5" t="s">
        <v>12</v>
      </c>
      <c r="H1521" s="5">
        <v>70</v>
      </c>
    </row>
    <row r="1522" spans="1:8" x14ac:dyDescent="0.25">
      <c r="A1522" s="5" t="s">
        <v>8</v>
      </c>
      <c r="B1522" s="5" t="s">
        <v>39</v>
      </c>
      <c r="C1522" s="5" t="s">
        <v>10</v>
      </c>
      <c r="D1522" s="4">
        <v>4232160756700</v>
      </c>
      <c r="E1522" s="5" t="s">
        <v>16</v>
      </c>
      <c r="F1522" s="5" t="str">
        <f>VLOOKUP(D:D,'قائمة الطرح'!B:C,2,)</f>
        <v>SAVING SCREW, TITANIUM ANTERIOR CERVICAL 16 MM LONG WITH LOCKING MECHANISM OR EQUIVALENT, SPINAL</v>
      </c>
      <c r="G1522" s="5" t="s">
        <v>12</v>
      </c>
      <c r="H1522" s="5">
        <v>30</v>
      </c>
    </row>
    <row r="1523" spans="1:8" x14ac:dyDescent="0.25">
      <c r="A1523" s="5" t="s">
        <v>8</v>
      </c>
      <c r="B1523" s="5" t="s">
        <v>39</v>
      </c>
      <c r="C1523" s="5" t="s">
        <v>10</v>
      </c>
      <c r="D1523" s="4">
        <v>4232160756700</v>
      </c>
      <c r="E1523" s="5" t="s">
        <v>22</v>
      </c>
      <c r="F1523" s="5" t="str">
        <f>VLOOKUP(D:D,'قائمة الطرح'!B:C,2,)</f>
        <v>SAVING SCREW, TITANIUM ANTERIOR CERVICAL 16 MM LONG WITH LOCKING MECHANISM OR EQUIVALENT, SPINAL</v>
      </c>
      <c r="G1523" s="5" t="s">
        <v>12</v>
      </c>
      <c r="H1523" s="5">
        <v>12</v>
      </c>
    </row>
    <row r="1524" spans="1:8" x14ac:dyDescent="0.25">
      <c r="A1524" s="5" t="s">
        <v>8</v>
      </c>
      <c r="B1524" s="5" t="s">
        <v>39</v>
      </c>
      <c r="C1524" s="5" t="s">
        <v>10</v>
      </c>
      <c r="D1524" s="4">
        <v>4232160756700</v>
      </c>
      <c r="E1524" s="5" t="s">
        <v>27</v>
      </c>
      <c r="F1524" s="5" t="str">
        <f>VLOOKUP(D:D,'قائمة الطرح'!B:C,2,)</f>
        <v>SAVING SCREW, TITANIUM ANTERIOR CERVICAL 16 MM LONG WITH LOCKING MECHANISM OR EQUIVALENT, SPINAL</v>
      </c>
      <c r="G1524" s="5" t="s">
        <v>12</v>
      </c>
      <c r="H1524" s="5">
        <v>32</v>
      </c>
    </row>
    <row r="1525" spans="1:8" x14ac:dyDescent="0.25">
      <c r="A1525" s="5" t="s">
        <v>8</v>
      </c>
      <c r="B1525" s="5" t="s">
        <v>39</v>
      </c>
      <c r="C1525" s="5" t="s">
        <v>10</v>
      </c>
      <c r="D1525" s="4">
        <v>4232160756700</v>
      </c>
      <c r="E1525" s="5" t="s">
        <v>20</v>
      </c>
      <c r="F1525" s="5" t="str">
        <f>VLOOKUP(D:D,'قائمة الطرح'!B:C,2,)</f>
        <v>SAVING SCREW, TITANIUM ANTERIOR CERVICAL 16 MM LONG WITH LOCKING MECHANISM OR EQUIVALENT, SPINAL</v>
      </c>
      <c r="G1525" s="5" t="s">
        <v>12</v>
      </c>
      <c r="H1525" s="5">
        <v>4</v>
      </c>
    </row>
    <row r="1526" spans="1:8" x14ac:dyDescent="0.25">
      <c r="A1526" s="5" t="s">
        <v>8</v>
      </c>
      <c r="B1526" s="5" t="s">
        <v>39</v>
      </c>
      <c r="C1526" s="5" t="s">
        <v>10</v>
      </c>
      <c r="D1526" s="4">
        <v>4232160756700</v>
      </c>
      <c r="E1526" s="5" t="s">
        <v>19</v>
      </c>
      <c r="F1526" s="5" t="str">
        <f>VLOOKUP(D:D,'قائمة الطرح'!B:C,2,)</f>
        <v>SAVING SCREW, TITANIUM ANTERIOR CERVICAL 16 MM LONG WITH LOCKING MECHANISM OR EQUIVALENT, SPINAL</v>
      </c>
      <c r="G1526" s="5" t="s">
        <v>12</v>
      </c>
      <c r="H1526" s="5">
        <v>14</v>
      </c>
    </row>
    <row r="1527" spans="1:8" x14ac:dyDescent="0.25">
      <c r="A1527" s="5" t="s">
        <v>8</v>
      </c>
      <c r="B1527" s="5" t="s">
        <v>39</v>
      </c>
      <c r="C1527" s="5" t="s">
        <v>10</v>
      </c>
      <c r="D1527" s="4">
        <v>4232160756700</v>
      </c>
      <c r="E1527" s="5" t="s">
        <v>25</v>
      </c>
      <c r="F1527" s="5" t="str">
        <f>VLOOKUP(D:D,'قائمة الطرح'!B:C,2,)</f>
        <v>SAVING SCREW, TITANIUM ANTERIOR CERVICAL 16 MM LONG WITH LOCKING MECHANISM OR EQUIVALENT, SPINAL</v>
      </c>
      <c r="G1527" s="5" t="s">
        <v>12</v>
      </c>
      <c r="H1527" s="5">
        <v>20</v>
      </c>
    </row>
    <row r="1528" spans="1:8" x14ac:dyDescent="0.25">
      <c r="A1528" s="5" t="s">
        <v>8</v>
      </c>
      <c r="B1528" s="5" t="s">
        <v>39</v>
      </c>
      <c r="C1528" s="5" t="s">
        <v>10</v>
      </c>
      <c r="D1528" s="4">
        <v>4232160763000</v>
      </c>
      <c r="E1528" s="5" t="s">
        <v>21</v>
      </c>
      <c r="F1528" s="5" t="str">
        <f>VLOOKUP(D:D,'قائمة الطرح'!B:C,2,)</f>
        <v>RETRACTOR CEREBELLAR BLUNT PRONGS ANGULAR SHAFT DIFFERENT LENGTHS ANDSIZE S ACCORDING TO END USER SPINAL</v>
      </c>
      <c r="G1528" s="5" t="s">
        <v>12</v>
      </c>
      <c r="H1528" s="5">
        <v>1</v>
      </c>
    </row>
    <row r="1529" spans="1:8" x14ac:dyDescent="0.25">
      <c r="A1529" s="5" t="s">
        <v>8</v>
      </c>
      <c r="B1529" s="5" t="s">
        <v>39</v>
      </c>
      <c r="C1529" s="5" t="s">
        <v>10</v>
      </c>
      <c r="D1529" s="4">
        <v>4232160763000</v>
      </c>
      <c r="E1529" s="5" t="s">
        <v>26</v>
      </c>
      <c r="F1529" s="5" t="str">
        <f>VLOOKUP(D:D,'قائمة الطرح'!B:C,2,)</f>
        <v>RETRACTOR CEREBELLAR BLUNT PRONGS ANGULAR SHAFT DIFFERENT LENGTHS ANDSIZE S ACCORDING TO END USER SPINAL</v>
      </c>
      <c r="G1529" s="5" t="s">
        <v>12</v>
      </c>
      <c r="H1529" s="5">
        <v>1</v>
      </c>
    </row>
    <row r="1530" spans="1:8" x14ac:dyDescent="0.25">
      <c r="A1530" s="5" t="s">
        <v>8</v>
      </c>
      <c r="B1530" s="5" t="s">
        <v>39</v>
      </c>
      <c r="C1530" s="5" t="s">
        <v>10</v>
      </c>
      <c r="D1530" s="4">
        <v>4232160763100</v>
      </c>
      <c r="E1530" s="5" t="s">
        <v>26</v>
      </c>
      <c r="F1530" s="5" t="str">
        <f>VLOOKUP(D:D,'قائمة الطرح'!B:C,2,)</f>
        <v>RETRACTOR CEREBELLAR SHARP PRONGS ANGULAR SHAFT DIFFERENT LENGTHS ANDSIZE S ACCORDING TO END USER SPINAL</v>
      </c>
      <c r="G1530" s="5" t="s">
        <v>12</v>
      </c>
      <c r="H1530" s="5">
        <v>1</v>
      </c>
    </row>
    <row r="1531" spans="1:8" x14ac:dyDescent="0.25">
      <c r="A1531" s="5" t="s">
        <v>8</v>
      </c>
      <c r="B1531" s="5" t="s">
        <v>39</v>
      </c>
      <c r="C1531" s="5" t="s">
        <v>10</v>
      </c>
      <c r="D1531" s="4">
        <v>4232160763200</v>
      </c>
      <c r="E1531" s="5" t="s">
        <v>21</v>
      </c>
      <c r="F1531" s="5" t="str">
        <f>VLOOKUP(D:D,'قائمة الطرح'!B:C,2,)</f>
        <v>RETRACTOR CEREBELLAR SHARP PRONGS STRAIGHT SHAFT DIFFERENT LENGTHS ANDSIZE S ACCORDING TO END USER SPINAL</v>
      </c>
      <c r="G1531" s="5" t="s">
        <v>12</v>
      </c>
      <c r="H1531" s="5">
        <v>4</v>
      </c>
    </row>
    <row r="1532" spans="1:8" x14ac:dyDescent="0.25">
      <c r="A1532" s="5" t="s">
        <v>8</v>
      </c>
      <c r="B1532" s="5" t="s">
        <v>39</v>
      </c>
      <c r="C1532" s="5" t="s">
        <v>10</v>
      </c>
      <c r="D1532" s="4">
        <v>4232160763200</v>
      </c>
      <c r="E1532" s="5" t="s">
        <v>26</v>
      </c>
      <c r="F1532" s="5" t="str">
        <f>VLOOKUP(D:D,'قائمة الطرح'!B:C,2,)</f>
        <v>RETRACTOR CEREBELLAR SHARP PRONGS STRAIGHT SHAFT DIFFERENT LENGTHS ANDSIZE S ACCORDING TO END USER SPINAL</v>
      </c>
      <c r="G1532" s="5" t="s">
        <v>12</v>
      </c>
      <c r="H1532" s="5">
        <v>1</v>
      </c>
    </row>
    <row r="1533" spans="1:8" x14ac:dyDescent="0.25">
      <c r="A1533" s="5" t="s">
        <v>8</v>
      </c>
      <c r="B1533" s="5" t="s">
        <v>39</v>
      </c>
      <c r="C1533" s="5" t="s">
        <v>10</v>
      </c>
      <c r="D1533" s="4">
        <v>4232160763300</v>
      </c>
      <c r="E1533" s="5" t="s">
        <v>21</v>
      </c>
      <c r="F1533" s="5" t="str">
        <f>VLOOKUP(D:D,'قائمة الطرح'!B:C,2,)</f>
        <v>"SPINAL CURETTE COBB, DIFFERENT SIZE LONG AND SHORT HANDLE EQUALLYDISTRIBUTED, BURS NON SLIPPERY, SPINAL"</v>
      </c>
      <c r="G1533" s="5" t="s">
        <v>31</v>
      </c>
      <c r="H1533" s="5">
        <v>4</v>
      </c>
    </row>
    <row r="1534" spans="1:8" x14ac:dyDescent="0.25">
      <c r="A1534" s="5" t="s">
        <v>8</v>
      </c>
      <c r="B1534" s="5" t="s">
        <v>39</v>
      </c>
      <c r="C1534" s="5" t="s">
        <v>10</v>
      </c>
      <c r="D1534" s="4">
        <v>4232160765700</v>
      </c>
      <c r="E1534" s="5" t="s">
        <v>26</v>
      </c>
      <c r="F1534" s="5" t="str">
        <f>VLOOKUP(D:D,'قائمة الطرح'!B:C,2,)</f>
        <v>"CAGE FOR CORPECTOMY, TITANIUM, EXPANDABLE ANTERIOR CERVICAL, ADJUSTABLEENDPLATE, WITH LOCKING MECHANISM, ASSORTED SIZES AS REQUESTED BY ENDUSER, SPINAL"</v>
      </c>
      <c r="G1534" s="5" t="s">
        <v>12</v>
      </c>
      <c r="H1534" s="5">
        <v>6</v>
      </c>
    </row>
    <row r="1535" spans="1:8" x14ac:dyDescent="0.25">
      <c r="A1535" s="5" t="s">
        <v>8</v>
      </c>
      <c r="B1535" s="5" t="s">
        <v>39</v>
      </c>
      <c r="C1535" s="5" t="s">
        <v>10</v>
      </c>
      <c r="D1535" s="4">
        <v>4232160765700</v>
      </c>
      <c r="E1535" s="5" t="s">
        <v>41</v>
      </c>
      <c r="F1535" s="5" t="str">
        <f>VLOOKUP(D:D,'قائمة الطرح'!B:C,2,)</f>
        <v>"CAGE FOR CORPECTOMY, TITANIUM, EXPANDABLE ANTERIOR CERVICAL, ADJUSTABLEENDPLATE, WITH LOCKING MECHANISM, ASSORTED SIZES AS REQUESTED BY ENDUSER, SPINAL"</v>
      </c>
      <c r="G1535" s="5" t="s">
        <v>12</v>
      </c>
      <c r="H1535" s="5">
        <v>8</v>
      </c>
    </row>
    <row r="1536" spans="1:8" x14ac:dyDescent="0.25">
      <c r="A1536" s="5" t="s">
        <v>8</v>
      </c>
      <c r="B1536" s="5" t="s">
        <v>39</v>
      </c>
      <c r="C1536" s="5" t="s">
        <v>10</v>
      </c>
      <c r="D1536" s="4">
        <v>4232160765700</v>
      </c>
      <c r="E1536" s="5" t="s">
        <v>14</v>
      </c>
      <c r="F1536" s="5" t="str">
        <f>VLOOKUP(D:D,'قائمة الطرح'!B:C,2,)</f>
        <v>"CAGE FOR CORPECTOMY, TITANIUM, EXPANDABLE ANTERIOR CERVICAL, ADJUSTABLEENDPLATE, WITH LOCKING MECHANISM, ASSORTED SIZES AS REQUESTED BY ENDUSER, SPINAL"</v>
      </c>
      <c r="G1536" s="5" t="s">
        <v>12</v>
      </c>
      <c r="H1536" s="5">
        <v>3</v>
      </c>
    </row>
    <row r="1537" spans="1:8" x14ac:dyDescent="0.25">
      <c r="A1537" s="5" t="s">
        <v>8</v>
      </c>
      <c r="B1537" s="5" t="s">
        <v>39</v>
      </c>
      <c r="C1537" s="5" t="s">
        <v>10</v>
      </c>
      <c r="D1537" s="4">
        <v>4232160765700</v>
      </c>
      <c r="E1537" s="5" t="s">
        <v>27</v>
      </c>
      <c r="F1537" s="5" t="str">
        <f>VLOOKUP(D:D,'قائمة الطرح'!B:C,2,)</f>
        <v>"CAGE FOR CORPECTOMY, TITANIUM, EXPANDABLE ANTERIOR CERVICAL, ADJUSTABLEENDPLATE, WITH LOCKING MECHANISM, ASSORTED SIZES AS REQUESTED BY ENDUSER, SPINAL"</v>
      </c>
      <c r="G1537" s="5" t="s">
        <v>12</v>
      </c>
      <c r="H1537" s="5">
        <v>5</v>
      </c>
    </row>
    <row r="1538" spans="1:8" x14ac:dyDescent="0.25">
      <c r="A1538" s="5" t="s">
        <v>8</v>
      </c>
      <c r="B1538" s="5" t="s">
        <v>39</v>
      </c>
      <c r="C1538" s="5" t="s">
        <v>10</v>
      </c>
      <c r="D1538" s="4">
        <v>4232160765700</v>
      </c>
      <c r="E1538" s="5" t="s">
        <v>20</v>
      </c>
      <c r="F1538" s="5" t="str">
        <f>VLOOKUP(D:D,'قائمة الطرح'!B:C,2,)</f>
        <v>"CAGE FOR CORPECTOMY, TITANIUM, EXPANDABLE ANTERIOR CERVICAL, ADJUSTABLEENDPLATE, WITH LOCKING MECHANISM, ASSORTED SIZES AS REQUESTED BY ENDUSER, SPINAL"</v>
      </c>
      <c r="G1538" s="5" t="s">
        <v>12</v>
      </c>
      <c r="H1538" s="5">
        <v>16</v>
      </c>
    </row>
    <row r="1539" spans="1:8" x14ac:dyDescent="0.25">
      <c r="A1539" s="5" t="s">
        <v>8</v>
      </c>
      <c r="B1539" s="5" t="s">
        <v>39</v>
      </c>
      <c r="C1539" s="5" t="s">
        <v>10</v>
      </c>
      <c r="D1539" s="4">
        <v>4232160766000</v>
      </c>
      <c r="E1539" s="5" t="s">
        <v>21</v>
      </c>
      <c r="F1539" s="5" t="str">
        <f>VLOOKUP(D:D,'قائمة الطرح'!B:C,2,)</f>
        <v>SCREW PARTIALLY THREADED ODONTOID FIXATION SCREW 4 MM DIAMETER LENGTHACCORDING TO END USER OR EQUIVALENT SPINAL</v>
      </c>
      <c r="G1539" s="5" t="s">
        <v>12</v>
      </c>
      <c r="H1539" s="5">
        <v>34</v>
      </c>
    </row>
    <row r="1540" spans="1:8" x14ac:dyDescent="0.25">
      <c r="A1540" s="5" t="s">
        <v>8</v>
      </c>
      <c r="B1540" s="5" t="s">
        <v>39</v>
      </c>
      <c r="C1540" s="5" t="s">
        <v>10</v>
      </c>
      <c r="D1540" s="4">
        <v>4232160766000</v>
      </c>
      <c r="E1540" s="5" t="s">
        <v>26</v>
      </c>
      <c r="F1540" s="5" t="str">
        <f>VLOOKUP(D:D,'قائمة الطرح'!B:C,2,)</f>
        <v>SCREW PARTIALLY THREADED ODONTOID FIXATION SCREW 4 MM DIAMETER LENGTHACCORDING TO END USER OR EQUIVALENT SPINAL</v>
      </c>
      <c r="G1540" s="5" t="s">
        <v>12</v>
      </c>
      <c r="H1540" s="5">
        <v>6</v>
      </c>
    </row>
    <row r="1541" spans="1:8" x14ac:dyDescent="0.25">
      <c r="A1541" s="5" t="s">
        <v>8</v>
      </c>
      <c r="B1541" s="5" t="s">
        <v>39</v>
      </c>
      <c r="C1541" s="5" t="s">
        <v>10</v>
      </c>
      <c r="D1541" s="4">
        <v>4232160766000</v>
      </c>
      <c r="E1541" s="5" t="s">
        <v>14</v>
      </c>
      <c r="F1541" s="5" t="str">
        <f>VLOOKUP(D:D,'قائمة الطرح'!B:C,2,)</f>
        <v>SCREW PARTIALLY THREADED ODONTOID FIXATION SCREW 4 MM DIAMETER LENGTHACCORDING TO END USER OR EQUIVALENT SPINAL</v>
      </c>
      <c r="G1541" s="5" t="s">
        <v>12</v>
      </c>
      <c r="H1541" s="5">
        <v>23</v>
      </c>
    </row>
    <row r="1542" spans="1:8" x14ac:dyDescent="0.25">
      <c r="A1542" s="5" t="s">
        <v>8</v>
      </c>
      <c r="B1542" s="5" t="s">
        <v>39</v>
      </c>
      <c r="C1542" s="5" t="s">
        <v>10</v>
      </c>
      <c r="D1542" s="4">
        <v>4232160766000</v>
      </c>
      <c r="E1542" s="5" t="s">
        <v>15</v>
      </c>
      <c r="F1542" s="5" t="str">
        <f>VLOOKUP(D:D,'قائمة الطرح'!B:C,2,)</f>
        <v>SCREW PARTIALLY THREADED ODONTOID FIXATION SCREW 4 MM DIAMETER LENGTHACCORDING TO END USER OR EQUIVALENT SPINAL</v>
      </c>
      <c r="G1542" s="5" t="s">
        <v>12</v>
      </c>
      <c r="H1542" s="5">
        <v>10</v>
      </c>
    </row>
    <row r="1543" spans="1:8" x14ac:dyDescent="0.25">
      <c r="A1543" s="5" t="s">
        <v>8</v>
      </c>
      <c r="B1543" s="5" t="s">
        <v>39</v>
      </c>
      <c r="C1543" s="5" t="s">
        <v>10</v>
      </c>
      <c r="D1543" s="4">
        <v>4232160766000</v>
      </c>
      <c r="E1543" s="5" t="s">
        <v>27</v>
      </c>
      <c r="F1543" s="5" t="str">
        <f>VLOOKUP(D:D,'قائمة الطرح'!B:C,2,)</f>
        <v>SCREW PARTIALLY THREADED ODONTOID FIXATION SCREW 4 MM DIAMETER LENGTHACCORDING TO END USER OR EQUIVALENT SPINAL</v>
      </c>
      <c r="G1543" s="5" t="s">
        <v>12</v>
      </c>
      <c r="H1543" s="5">
        <v>14</v>
      </c>
    </row>
    <row r="1544" spans="1:8" x14ac:dyDescent="0.25">
      <c r="A1544" s="5" t="s">
        <v>8</v>
      </c>
      <c r="B1544" s="5" t="s">
        <v>39</v>
      </c>
      <c r="C1544" s="5" t="s">
        <v>10</v>
      </c>
      <c r="D1544" s="4">
        <v>4232160768100</v>
      </c>
      <c r="E1544" s="5" t="s">
        <v>26</v>
      </c>
      <c r="F1544" s="5" t="str">
        <f>VLOOKUP(D:D,'قائمة الطرح'!B:C,2,)</f>
        <v>MONOPOLAR ELECTRODE STRAIGHT TOTAL LENGTH 130 MM OR EQUIVALENTDISPOSABLE STERILE (CLEANING PAD FOR ELECTRODES WITH ADHESIVE FILM STERILE MUST BE PROVIDED FREE OF CHARGE) SPINAL</v>
      </c>
      <c r="G1544" s="5" t="s">
        <v>12</v>
      </c>
      <c r="H1544" s="5">
        <v>48</v>
      </c>
    </row>
    <row r="1545" spans="1:8" x14ac:dyDescent="0.25">
      <c r="A1545" s="5" t="s">
        <v>8</v>
      </c>
      <c r="B1545" s="5" t="s">
        <v>39</v>
      </c>
      <c r="C1545" s="5" t="s">
        <v>10</v>
      </c>
      <c r="D1545" s="4">
        <v>4232160768100</v>
      </c>
      <c r="E1545" s="5" t="s">
        <v>16</v>
      </c>
      <c r="F1545" s="5" t="str">
        <f>VLOOKUP(D:D,'قائمة الطرح'!B:C,2,)</f>
        <v>MONOPOLAR ELECTRODE STRAIGHT TOTAL LENGTH 130 MM OR EQUIVALENTDISPOSABLE STERILE (CLEANING PAD FOR ELECTRODES WITH ADHESIVE FILM STERILE MUST BE PROVIDED FREE OF CHARGE) SPINAL</v>
      </c>
      <c r="G1545" s="5" t="s">
        <v>12</v>
      </c>
      <c r="H1545" s="5">
        <v>1</v>
      </c>
    </row>
    <row r="1546" spans="1:8" x14ac:dyDescent="0.25">
      <c r="A1546" s="5" t="s">
        <v>8</v>
      </c>
      <c r="B1546" s="5" t="s">
        <v>39</v>
      </c>
      <c r="C1546" s="5" t="s">
        <v>10</v>
      </c>
      <c r="D1546" s="4">
        <v>4232160768300</v>
      </c>
      <c r="E1546" s="5" t="s">
        <v>21</v>
      </c>
      <c r="F1546" s="5" t="str">
        <f>VLOOKUP(D:D,'قائمة الطرح'!B:C,2,)</f>
        <v>NONSTICK BAYONET INSULATED BIPOLAR FORCEPS DIFFERENT LENGTH AND TIPACCORDING SIZE END USER TIP OR EQUIVALENT SPINAL</v>
      </c>
      <c r="G1546" s="5" t="s">
        <v>12</v>
      </c>
      <c r="H1546" s="5">
        <v>15</v>
      </c>
    </row>
    <row r="1547" spans="1:8" x14ac:dyDescent="0.25">
      <c r="A1547" s="5" t="s">
        <v>8</v>
      </c>
      <c r="B1547" s="5" t="s">
        <v>39</v>
      </c>
      <c r="C1547" s="5" t="s">
        <v>10</v>
      </c>
      <c r="D1547" s="4">
        <v>4232160768300</v>
      </c>
      <c r="E1547" s="5" t="s">
        <v>26</v>
      </c>
      <c r="F1547" s="5" t="str">
        <f>VLOOKUP(D:D,'قائمة الطرح'!B:C,2,)</f>
        <v>NONSTICK BAYONET INSULATED BIPOLAR FORCEPS DIFFERENT LENGTH AND TIPACCORDING SIZE END USER TIP OR EQUIVALENT SPINAL</v>
      </c>
      <c r="G1547" s="5" t="s">
        <v>12</v>
      </c>
      <c r="H1547" s="5">
        <v>1</v>
      </c>
    </row>
    <row r="1548" spans="1:8" x14ac:dyDescent="0.25">
      <c r="A1548" s="5" t="s">
        <v>8</v>
      </c>
      <c r="B1548" s="5" t="s">
        <v>39</v>
      </c>
      <c r="C1548" s="5" t="s">
        <v>10</v>
      </c>
      <c r="D1548" s="4">
        <v>4232160768300</v>
      </c>
      <c r="E1548" s="5" t="s">
        <v>41</v>
      </c>
      <c r="F1548" s="5" t="str">
        <f>VLOOKUP(D:D,'قائمة الطرح'!B:C,2,)</f>
        <v>NONSTICK BAYONET INSULATED BIPOLAR FORCEPS DIFFERENT LENGTH AND TIPACCORDING SIZE END USER TIP OR EQUIVALENT SPINAL</v>
      </c>
      <c r="G1548" s="5" t="s">
        <v>12</v>
      </c>
      <c r="H1548" s="5">
        <v>1</v>
      </c>
    </row>
    <row r="1549" spans="1:8" x14ac:dyDescent="0.25">
      <c r="A1549" s="5" t="s">
        <v>8</v>
      </c>
      <c r="B1549" s="5" t="s">
        <v>39</v>
      </c>
      <c r="C1549" s="5" t="s">
        <v>10</v>
      </c>
      <c r="D1549" s="4">
        <v>4232160768300</v>
      </c>
      <c r="E1549" s="5" t="s">
        <v>40</v>
      </c>
      <c r="F1549" s="5" t="str">
        <f>VLOOKUP(D:D,'قائمة الطرح'!B:C,2,)</f>
        <v>NONSTICK BAYONET INSULATED BIPOLAR FORCEPS DIFFERENT LENGTH AND TIPACCORDING SIZE END USER TIP OR EQUIVALENT SPINAL</v>
      </c>
      <c r="G1549" s="5" t="s">
        <v>12</v>
      </c>
      <c r="H1549" s="5">
        <v>2</v>
      </c>
    </row>
    <row r="1550" spans="1:8" x14ac:dyDescent="0.25">
      <c r="A1550" s="5" t="s">
        <v>8</v>
      </c>
      <c r="B1550" s="5" t="s">
        <v>39</v>
      </c>
      <c r="C1550" s="5" t="s">
        <v>10</v>
      </c>
      <c r="D1550" s="4">
        <v>4232160768300</v>
      </c>
      <c r="E1550" s="5" t="s">
        <v>14</v>
      </c>
      <c r="F1550" s="5" t="str">
        <f>VLOOKUP(D:D,'قائمة الطرح'!B:C,2,)</f>
        <v>NONSTICK BAYONET INSULATED BIPOLAR FORCEPS DIFFERENT LENGTH AND TIPACCORDING SIZE END USER TIP OR EQUIVALENT SPINAL</v>
      </c>
      <c r="G1550" s="5" t="s">
        <v>12</v>
      </c>
      <c r="H1550" s="5">
        <v>31</v>
      </c>
    </row>
    <row r="1551" spans="1:8" x14ac:dyDescent="0.25">
      <c r="A1551" s="5" t="s">
        <v>8</v>
      </c>
      <c r="B1551" s="5" t="s">
        <v>39</v>
      </c>
      <c r="C1551" s="5" t="s">
        <v>10</v>
      </c>
      <c r="D1551" s="4">
        <v>4232160768300</v>
      </c>
      <c r="E1551" s="5" t="s">
        <v>15</v>
      </c>
      <c r="F1551" s="5" t="str">
        <f>VLOOKUP(D:D,'قائمة الطرح'!B:C,2,)</f>
        <v>NONSTICK BAYONET INSULATED BIPOLAR FORCEPS DIFFERENT LENGTH AND TIPACCORDING SIZE END USER TIP OR EQUIVALENT SPINAL</v>
      </c>
      <c r="G1551" s="5" t="s">
        <v>12</v>
      </c>
      <c r="H1551" s="5">
        <v>2</v>
      </c>
    </row>
    <row r="1552" spans="1:8" x14ac:dyDescent="0.25">
      <c r="A1552" s="5" t="s">
        <v>8</v>
      </c>
      <c r="B1552" s="5" t="s">
        <v>39</v>
      </c>
      <c r="C1552" s="5" t="s">
        <v>10</v>
      </c>
      <c r="D1552" s="4">
        <v>4232160768300</v>
      </c>
      <c r="E1552" s="5" t="s">
        <v>16</v>
      </c>
      <c r="F1552" s="5" t="str">
        <f>VLOOKUP(D:D,'قائمة الطرح'!B:C,2,)</f>
        <v>NONSTICK BAYONET INSULATED BIPOLAR FORCEPS DIFFERENT LENGTH AND TIPACCORDING SIZE END USER TIP OR EQUIVALENT SPINAL</v>
      </c>
      <c r="G1552" s="5" t="s">
        <v>12</v>
      </c>
      <c r="H1552" s="5">
        <v>4</v>
      </c>
    </row>
    <row r="1553" spans="1:8" x14ac:dyDescent="0.25">
      <c r="A1553" s="5" t="s">
        <v>8</v>
      </c>
      <c r="B1553" s="5" t="s">
        <v>39</v>
      </c>
      <c r="C1553" s="5" t="s">
        <v>10</v>
      </c>
      <c r="D1553" s="4">
        <v>4232160768300</v>
      </c>
      <c r="E1553" s="5" t="s">
        <v>22</v>
      </c>
      <c r="F1553" s="5" t="str">
        <f>VLOOKUP(D:D,'قائمة الطرح'!B:C,2,)</f>
        <v>NONSTICK BAYONET INSULATED BIPOLAR FORCEPS DIFFERENT LENGTH AND TIPACCORDING SIZE END USER TIP OR EQUIVALENT SPINAL</v>
      </c>
      <c r="G1553" s="5" t="s">
        <v>12</v>
      </c>
      <c r="H1553" s="5">
        <v>19</v>
      </c>
    </row>
    <row r="1554" spans="1:8" x14ac:dyDescent="0.25">
      <c r="A1554" s="5" t="s">
        <v>8</v>
      </c>
      <c r="B1554" s="5" t="s">
        <v>39</v>
      </c>
      <c r="C1554" s="5" t="s">
        <v>10</v>
      </c>
      <c r="D1554" s="4">
        <v>4232160768300</v>
      </c>
      <c r="E1554" s="5" t="s">
        <v>27</v>
      </c>
      <c r="F1554" s="5" t="str">
        <f>VLOOKUP(D:D,'قائمة الطرح'!B:C,2,)</f>
        <v>NONSTICK BAYONET INSULATED BIPOLAR FORCEPS DIFFERENT LENGTH AND TIPACCORDING SIZE END USER TIP OR EQUIVALENT SPINAL</v>
      </c>
      <c r="G1554" s="5" t="s">
        <v>12</v>
      </c>
      <c r="H1554" s="5">
        <v>2</v>
      </c>
    </row>
    <row r="1555" spans="1:8" x14ac:dyDescent="0.25">
      <c r="A1555" s="5" t="s">
        <v>8</v>
      </c>
      <c r="B1555" s="5" t="s">
        <v>39</v>
      </c>
      <c r="C1555" s="5" t="s">
        <v>10</v>
      </c>
      <c r="D1555" s="4">
        <v>4232160768700</v>
      </c>
      <c r="E1555" s="5" t="s">
        <v>26</v>
      </c>
      <c r="F1555" s="5" t="str">
        <f>VLOOKUP(D:D,'قائمة الطرح'!B:C,2,)</f>
        <v>HOOK BLUNT TIP STRAIGHT 2 MM ANGLED TIP LENGTH 9 INCH OR EQUIVALENTSPINAL</v>
      </c>
      <c r="G1555" s="5" t="s">
        <v>12</v>
      </c>
      <c r="H1555" s="5">
        <v>1</v>
      </c>
    </row>
    <row r="1556" spans="1:8" x14ac:dyDescent="0.25">
      <c r="A1556" s="5" t="s">
        <v>8</v>
      </c>
      <c r="B1556" s="5" t="s">
        <v>39</v>
      </c>
      <c r="C1556" s="5" t="s">
        <v>10</v>
      </c>
      <c r="D1556" s="4">
        <v>4232160768800</v>
      </c>
      <c r="E1556" s="5" t="s">
        <v>26</v>
      </c>
      <c r="F1556" s="5" t="str">
        <f>VLOOKUP(D:D,'قائمة الطرح'!B:C,2,)</f>
        <v>HOOK BLUNT TIP STRAIGHT 3 MM ANGLED TIP LENGTH 9 INCH OR EQUIVALENTSPINAL</v>
      </c>
      <c r="G1556" s="5" t="s">
        <v>12</v>
      </c>
      <c r="H1556" s="5">
        <v>1</v>
      </c>
    </row>
    <row r="1557" spans="1:8" x14ac:dyDescent="0.25">
      <c r="A1557" s="5" t="s">
        <v>8</v>
      </c>
      <c r="B1557" s="5" t="s">
        <v>39</v>
      </c>
      <c r="C1557" s="5" t="s">
        <v>10</v>
      </c>
      <c r="D1557" s="4">
        <v>4232160769000</v>
      </c>
      <c r="E1557" s="5" t="s">
        <v>26</v>
      </c>
      <c r="F1557" s="5" t="str">
        <f>VLOOKUP(D:D,'قائمة الطرح'!B:C,2,)</f>
        <v>HOOK BLUNT TIP STRAIGHT 5 MM ANGLED TIP LENGTH 9 INCH OR EQUIVALENTSPINAL</v>
      </c>
      <c r="G1557" s="5" t="s">
        <v>12</v>
      </c>
      <c r="H1557" s="5">
        <v>1</v>
      </c>
    </row>
    <row r="1558" spans="1:8" x14ac:dyDescent="0.25">
      <c r="A1558" s="5" t="s">
        <v>8</v>
      </c>
      <c r="B1558" s="5" t="s">
        <v>39</v>
      </c>
      <c r="C1558" s="5" t="s">
        <v>10</v>
      </c>
      <c r="D1558" s="4">
        <v>4232160769600</v>
      </c>
      <c r="E1558" s="5" t="s">
        <v>26</v>
      </c>
      <c r="F1558" s="5" t="str">
        <f>VLOOKUP(D:D,'قائمة الطرح'!B:C,2,)</f>
        <v>HOOK BALL PROBE STRAIGHT 2 MM ANGLED TIP LENGTH 9 INCH OR EQUIVALENTSPINAL</v>
      </c>
      <c r="G1558" s="5" t="s">
        <v>12</v>
      </c>
      <c r="H1558" s="5">
        <v>1</v>
      </c>
    </row>
    <row r="1559" spans="1:8" x14ac:dyDescent="0.25">
      <c r="A1559" s="5" t="s">
        <v>8</v>
      </c>
      <c r="B1559" s="5" t="s">
        <v>39</v>
      </c>
      <c r="C1559" s="5" t="s">
        <v>10</v>
      </c>
      <c r="D1559" s="4">
        <v>4232160775300</v>
      </c>
      <c r="E1559" s="5" t="s">
        <v>21</v>
      </c>
      <c r="F1559" s="5" t="str">
        <f>VLOOKUP(D:D,'قائمة الطرح'!B:C,2,)</f>
        <v>"DYNAMIC PLATE, TITANIUM ANTERIOR CERVICAL DIFFERENT SIZE ACORDING ENDUSER LOW PROFILE WITH LOCKING MECHANISM ASSORTED SIZES AS REQUIRED BYEND USERS, SPINAL"</v>
      </c>
      <c r="G1559" s="5" t="s">
        <v>12</v>
      </c>
      <c r="H1559" s="5">
        <v>52</v>
      </c>
    </row>
    <row r="1560" spans="1:8" x14ac:dyDescent="0.25">
      <c r="A1560" s="5" t="s">
        <v>8</v>
      </c>
      <c r="B1560" s="5" t="s">
        <v>39</v>
      </c>
      <c r="C1560" s="5" t="s">
        <v>10</v>
      </c>
      <c r="D1560" s="4">
        <v>4232160775300</v>
      </c>
      <c r="E1560" s="5" t="s">
        <v>26</v>
      </c>
      <c r="F1560" s="5" t="str">
        <f>VLOOKUP(D:D,'قائمة الطرح'!B:C,2,)</f>
        <v>"DYNAMIC PLATE, TITANIUM ANTERIOR CERVICAL DIFFERENT SIZE ACORDING ENDUSER LOW PROFILE WITH LOCKING MECHANISM ASSORTED SIZES AS REQUIRED BYEND USERS, SPINAL"</v>
      </c>
      <c r="G1560" s="5" t="s">
        <v>12</v>
      </c>
      <c r="H1560" s="5">
        <v>16</v>
      </c>
    </row>
    <row r="1561" spans="1:8" x14ac:dyDescent="0.25">
      <c r="A1561" s="5" t="s">
        <v>8</v>
      </c>
      <c r="B1561" s="5" t="s">
        <v>39</v>
      </c>
      <c r="C1561" s="5" t="s">
        <v>10</v>
      </c>
      <c r="D1561" s="4">
        <v>4232160775300</v>
      </c>
      <c r="E1561" s="5" t="s">
        <v>40</v>
      </c>
      <c r="F1561" s="5" t="str">
        <f>VLOOKUP(D:D,'قائمة الطرح'!B:C,2,)</f>
        <v>"DYNAMIC PLATE, TITANIUM ANTERIOR CERVICAL DIFFERENT SIZE ACORDING ENDUSER LOW PROFILE WITH LOCKING MECHANISM ASSORTED SIZES AS REQUIRED BYEND USERS, SPINAL"</v>
      </c>
      <c r="G1561" s="5" t="s">
        <v>12</v>
      </c>
      <c r="H1561" s="5">
        <v>20</v>
      </c>
    </row>
    <row r="1562" spans="1:8" x14ac:dyDescent="0.25">
      <c r="A1562" s="5" t="s">
        <v>8</v>
      </c>
      <c r="B1562" s="5" t="s">
        <v>39</v>
      </c>
      <c r="C1562" s="5" t="s">
        <v>10</v>
      </c>
      <c r="D1562" s="4">
        <v>4232160775300</v>
      </c>
      <c r="E1562" s="5" t="s">
        <v>15</v>
      </c>
      <c r="F1562" s="5" t="str">
        <f>VLOOKUP(D:D,'قائمة الطرح'!B:C,2,)</f>
        <v>"DYNAMIC PLATE, TITANIUM ANTERIOR CERVICAL DIFFERENT SIZE ACORDING ENDUSER LOW PROFILE WITH LOCKING MECHANISM ASSORTED SIZES AS REQUIRED BYEND USERS, SPINAL"</v>
      </c>
      <c r="G1562" s="5" t="s">
        <v>12</v>
      </c>
      <c r="H1562" s="5">
        <v>17</v>
      </c>
    </row>
    <row r="1563" spans="1:8" x14ac:dyDescent="0.25">
      <c r="A1563" s="5" t="s">
        <v>8</v>
      </c>
      <c r="B1563" s="5" t="s">
        <v>39</v>
      </c>
      <c r="C1563" s="5" t="s">
        <v>10</v>
      </c>
      <c r="D1563" s="4">
        <v>4232160775300</v>
      </c>
      <c r="E1563" s="5" t="s">
        <v>16</v>
      </c>
      <c r="F1563" s="5" t="str">
        <f>VLOOKUP(D:D,'قائمة الطرح'!B:C,2,)</f>
        <v>"DYNAMIC PLATE, TITANIUM ANTERIOR CERVICAL DIFFERENT SIZE ACORDING ENDUSER LOW PROFILE WITH LOCKING MECHANISM ASSORTED SIZES AS REQUIRED BYEND USERS, SPINAL"</v>
      </c>
      <c r="G1563" s="5" t="s">
        <v>12</v>
      </c>
      <c r="H1563" s="5">
        <v>34</v>
      </c>
    </row>
    <row r="1564" spans="1:8" x14ac:dyDescent="0.25">
      <c r="A1564" s="5" t="s">
        <v>8</v>
      </c>
      <c r="B1564" s="5" t="s">
        <v>39</v>
      </c>
      <c r="C1564" s="5" t="s">
        <v>10</v>
      </c>
      <c r="D1564" s="4">
        <v>4232160775300</v>
      </c>
      <c r="E1564" s="5" t="s">
        <v>27</v>
      </c>
      <c r="F1564" s="5" t="str">
        <f>VLOOKUP(D:D,'قائمة الطرح'!B:C,2,)</f>
        <v>"DYNAMIC PLATE, TITANIUM ANTERIOR CERVICAL DIFFERENT SIZE ACORDING ENDUSER LOW PROFILE WITH LOCKING MECHANISM ASSORTED SIZES AS REQUIRED BYEND USERS, SPINAL"</v>
      </c>
      <c r="G1564" s="5" t="s">
        <v>12</v>
      </c>
      <c r="H1564" s="5">
        <v>43</v>
      </c>
    </row>
    <row r="1565" spans="1:8" x14ac:dyDescent="0.25">
      <c r="A1565" s="5" t="s">
        <v>8</v>
      </c>
      <c r="B1565" s="5" t="s">
        <v>39</v>
      </c>
      <c r="C1565" s="5" t="s">
        <v>10</v>
      </c>
      <c r="D1565" s="4">
        <v>4232160778300</v>
      </c>
      <c r="E1565" s="5" t="s">
        <v>26</v>
      </c>
      <c r="F1565" s="5" t="str">
        <f>VLOOKUP(D:D,'قائمة الطرح'!B:C,2,)</f>
        <v>SCREW TOP LOADING (POLYAXIAL OR UNIAXIAL ON DEMAND) FOR DEFORMITY WITH TOP REDUCTION MECHANISM, TITANIUM PEDICLE DIAM 4.0 MM LENGTH25 MM OR EQUIVALENT WITH PROPER LOCKING MECHANISM, SPINAL</v>
      </c>
      <c r="G1565" s="5" t="s">
        <v>12</v>
      </c>
      <c r="H1565" s="5">
        <v>12</v>
      </c>
    </row>
    <row r="1566" spans="1:8" x14ac:dyDescent="0.25">
      <c r="A1566" s="5" t="s">
        <v>8</v>
      </c>
      <c r="B1566" s="5" t="s">
        <v>39</v>
      </c>
      <c r="C1566" s="5" t="s">
        <v>10</v>
      </c>
      <c r="D1566" s="4">
        <v>4232160778300</v>
      </c>
      <c r="E1566" s="5" t="s">
        <v>14</v>
      </c>
      <c r="F1566" s="5" t="str">
        <f>VLOOKUP(D:D,'قائمة الطرح'!B:C,2,)</f>
        <v>SCREW TOP LOADING (POLYAXIAL OR UNIAXIAL ON DEMAND) FOR DEFORMITY WITH TOP REDUCTION MECHANISM, TITANIUM PEDICLE DIAM 4.0 MM LENGTH25 MM OR EQUIVALENT WITH PROPER LOCKING MECHANISM, SPINAL</v>
      </c>
      <c r="G1566" s="5" t="s">
        <v>12</v>
      </c>
      <c r="H1566" s="5">
        <v>6</v>
      </c>
    </row>
    <row r="1567" spans="1:8" x14ac:dyDescent="0.25">
      <c r="A1567" s="5" t="s">
        <v>8</v>
      </c>
      <c r="B1567" s="5" t="s">
        <v>39</v>
      </c>
      <c r="C1567" s="5" t="s">
        <v>10</v>
      </c>
      <c r="D1567" s="4">
        <v>4232160792700</v>
      </c>
      <c r="E1567" s="5" t="s">
        <v>13</v>
      </c>
      <c r="F1567" s="5" t="str">
        <f>VLOOKUP(D:D,'قائمة الطرح'!B:C,2,)</f>
        <v>EXPANDABLE TITANIUM IMPLANT WITH TWO ENDPLATES FOR ANATOMICAL REDUCTIONOF VERTEBRAL COMPRESSION FRACTURES MAXIMAL EXPANSION 12 MM ENDPLATESLENGTH 14 MM OR EQUIVALENT WITH BONE CEMENT KIT SPINAL</v>
      </c>
      <c r="G1567" s="5" t="s">
        <v>12</v>
      </c>
      <c r="H1567" s="5">
        <v>3</v>
      </c>
    </row>
    <row r="1568" spans="1:8" x14ac:dyDescent="0.25">
      <c r="A1568" s="5" t="s">
        <v>8</v>
      </c>
      <c r="B1568" s="5" t="s">
        <v>39</v>
      </c>
      <c r="C1568" s="5" t="s">
        <v>10</v>
      </c>
      <c r="D1568" s="4">
        <v>4232160792700</v>
      </c>
      <c r="E1568" s="5" t="s">
        <v>20</v>
      </c>
      <c r="F1568" s="5" t="str">
        <f>VLOOKUP(D:D,'قائمة الطرح'!B:C,2,)</f>
        <v>EXPANDABLE TITANIUM IMPLANT WITH TWO ENDPLATES FOR ANATOMICAL REDUCTIONOF VERTEBRAL COMPRESSION FRACTURES MAXIMAL EXPANSION 12 MM ENDPLATESLENGTH 14 MM OR EQUIVALENT WITH BONE CEMENT KIT SPINAL</v>
      </c>
      <c r="G1568" s="5" t="s">
        <v>12</v>
      </c>
      <c r="H1568" s="5">
        <v>6</v>
      </c>
    </row>
    <row r="1569" spans="1:8" x14ac:dyDescent="0.25">
      <c r="A1569" s="5" t="s">
        <v>8</v>
      </c>
      <c r="B1569" s="5" t="s">
        <v>39</v>
      </c>
      <c r="C1569" s="5" t="s">
        <v>10</v>
      </c>
      <c r="D1569" s="4">
        <v>4232160792700</v>
      </c>
      <c r="E1569" s="5" t="s">
        <v>19</v>
      </c>
      <c r="F1569" s="5" t="str">
        <f>VLOOKUP(D:D,'قائمة الطرح'!B:C,2,)</f>
        <v>EXPANDABLE TITANIUM IMPLANT WITH TWO ENDPLATES FOR ANATOMICAL REDUCTIONOF VERTEBRAL COMPRESSION FRACTURES MAXIMAL EXPANSION 12 MM ENDPLATESLENGTH 14 MM OR EQUIVALENT WITH BONE CEMENT KIT SPINAL</v>
      </c>
      <c r="G1569" s="5" t="s">
        <v>12</v>
      </c>
      <c r="H1569" s="5">
        <v>2</v>
      </c>
    </row>
    <row r="1570" spans="1:8" x14ac:dyDescent="0.25">
      <c r="A1570" s="5" t="s">
        <v>8</v>
      </c>
      <c r="B1570" s="5" t="s">
        <v>39</v>
      </c>
      <c r="C1570" s="5" t="s">
        <v>10</v>
      </c>
      <c r="D1570" s="4">
        <v>4232160792800</v>
      </c>
      <c r="E1570" s="5" t="s">
        <v>13</v>
      </c>
      <c r="F1570" s="5" t="str">
        <f>VLOOKUP(D:D,'قائمة الطرح'!B:C,2,)</f>
        <v>EXPANDABLE TITANIUM IMPLANT WITH TWO ENDPLATES FOR ANATOMICAL REDUCTIONOF VERTEBRAL COMPRESSION FRACTURES MAXIMAL EXPANSION 17 MM PLATE LENGTH19 MM OR EQUIVALENT WITH BONE CEMENT KIT SPINAL</v>
      </c>
      <c r="G1570" s="5" t="s">
        <v>12</v>
      </c>
      <c r="H1570" s="5">
        <v>4</v>
      </c>
    </row>
    <row r="1571" spans="1:8" x14ac:dyDescent="0.25">
      <c r="A1571" s="5" t="s">
        <v>8</v>
      </c>
      <c r="B1571" s="5" t="s">
        <v>39</v>
      </c>
      <c r="C1571" s="5" t="s">
        <v>10</v>
      </c>
      <c r="D1571" s="4">
        <v>4232160792800</v>
      </c>
      <c r="E1571" s="5" t="s">
        <v>20</v>
      </c>
      <c r="F1571" s="5" t="str">
        <f>VLOOKUP(D:D,'قائمة الطرح'!B:C,2,)</f>
        <v>EXPANDABLE TITANIUM IMPLANT WITH TWO ENDPLATES FOR ANATOMICAL REDUCTIONOF VERTEBRAL COMPRESSION FRACTURES MAXIMAL EXPANSION 17 MM PLATE LENGTH19 MM OR EQUIVALENT WITH BONE CEMENT KIT SPINAL</v>
      </c>
      <c r="G1571" s="5" t="s">
        <v>12</v>
      </c>
      <c r="H1571" s="5">
        <v>3</v>
      </c>
    </row>
    <row r="1572" spans="1:8" x14ac:dyDescent="0.25">
      <c r="A1572" s="5" t="s">
        <v>8</v>
      </c>
      <c r="B1572" s="5" t="s">
        <v>39</v>
      </c>
      <c r="C1572" s="5" t="s">
        <v>10</v>
      </c>
      <c r="D1572" s="4">
        <v>4232160792800</v>
      </c>
      <c r="E1572" s="5" t="s">
        <v>19</v>
      </c>
      <c r="F1572" s="5" t="str">
        <f>VLOOKUP(D:D,'قائمة الطرح'!B:C,2,)</f>
        <v>EXPANDABLE TITANIUM IMPLANT WITH TWO ENDPLATES FOR ANATOMICAL REDUCTIONOF VERTEBRAL COMPRESSION FRACTURES MAXIMAL EXPANSION 17 MM PLATE LENGTH19 MM OR EQUIVALENT WITH BONE CEMENT KIT SPINAL</v>
      </c>
      <c r="G1572" s="5" t="s">
        <v>12</v>
      </c>
      <c r="H1572" s="5">
        <v>2</v>
      </c>
    </row>
    <row r="1573" spans="1:8" x14ac:dyDescent="0.25">
      <c r="A1573" s="5" t="s">
        <v>8</v>
      </c>
      <c r="B1573" s="5" t="s">
        <v>39</v>
      </c>
      <c r="C1573" s="5" t="s">
        <v>10</v>
      </c>
      <c r="D1573" s="4">
        <v>4232160792900</v>
      </c>
      <c r="E1573" s="5" t="s">
        <v>13</v>
      </c>
      <c r="F1573" s="5" t="str">
        <f>VLOOKUP(D:D,'قائمة الطرح'!B:C,2,)</f>
        <v>EXPANDABLE TITANIUM IMPLANT WITH TWO ENDPLATES FOR ANATOMICAL REDUCTIONOF VERTEBRAL COMPRESSION FRACTURES MAXIMAL EXPANSION 20 MM PLATE LENGTH21 MM OR EQUIVALENT WITH BONE CEMENT KIT SPINAL</v>
      </c>
      <c r="G1573" s="5" t="s">
        <v>12</v>
      </c>
      <c r="H1573" s="5">
        <v>3</v>
      </c>
    </row>
    <row r="1574" spans="1:8" x14ac:dyDescent="0.25">
      <c r="A1574" s="5" t="s">
        <v>8</v>
      </c>
      <c r="B1574" s="5" t="s">
        <v>39</v>
      </c>
      <c r="C1574" s="5" t="s">
        <v>10</v>
      </c>
      <c r="D1574" s="4">
        <v>4232160792900</v>
      </c>
      <c r="E1574" s="5" t="s">
        <v>15</v>
      </c>
      <c r="F1574" s="5" t="str">
        <f>VLOOKUP(D:D,'قائمة الطرح'!B:C,2,)</f>
        <v>EXPANDABLE TITANIUM IMPLANT WITH TWO ENDPLATES FOR ANATOMICAL REDUCTIONOF VERTEBRAL COMPRESSION FRACTURES MAXIMAL EXPANSION 20 MM PLATE LENGTH21 MM OR EQUIVALENT WITH BONE CEMENT KIT SPINAL</v>
      </c>
      <c r="G1574" s="5" t="s">
        <v>12</v>
      </c>
      <c r="H1574" s="5">
        <v>5</v>
      </c>
    </row>
    <row r="1575" spans="1:8" x14ac:dyDescent="0.25">
      <c r="A1575" s="5" t="s">
        <v>8</v>
      </c>
      <c r="B1575" s="5" t="s">
        <v>39</v>
      </c>
      <c r="C1575" s="5" t="s">
        <v>10</v>
      </c>
      <c r="D1575" s="4">
        <v>4232160792900</v>
      </c>
      <c r="E1575" s="5" t="s">
        <v>20</v>
      </c>
      <c r="F1575" s="5" t="str">
        <f>VLOOKUP(D:D,'قائمة الطرح'!B:C,2,)</f>
        <v>EXPANDABLE TITANIUM IMPLANT WITH TWO ENDPLATES FOR ANATOMICAL REDUCTIONOF VERTEBRAL COMPRESSION FRACTURES MAXIMAL EXPANSION 20 MM PLATE LENGTH21 MM OR EQUIVALENT WITH BONE CEMENT KIT SPINAL</v>
      </c>
      <c r="G1575" s="5" t="s">
        <v>12</v>
      </c>
      <c r="H1575" s="5">
        <v>4</v>
      </c>
    </row>
    <row r="1576" spans="1:8" x14ac:dyDescent="0.25">
      <c r="A1576" s="5" t="s">
        <v>8</v>
      </c>
      <c r="B1576" s="5" t="s">
        <v>39</v>
      </c>
      <c r="C1576" s="5" t="s">
        <v>10</v>
      </c>
      <c r="D1576" s="4">
        <v>4232160792900</v>
      </c>
      <c r="E1576" s="5" t="s">
        <v>19</v>
      </c>
      <c r="F1576" s="5" t="str">
        <f>VLOOKUP(D:D,'قائمة الطرح'!B:C,2,)</f>
        <v>EXPANDABLE TITANIUM IMPLANT WITH TWO ENDPLATES FOR ANATOMICAL REDUCTIONOF VERTEBRAL COMPRESSION FRACTURES MAXIMAL EXPANSION 20 MM PLATE LENGTH21 MM OR EQUIVALENT WITH BONE CEMENT KIT SPINAL</v>
      </c>
      <c r="G1576" s="5" t="s">
        <v>12</v>
      </c>
      <c r="H1576" s="5">
        <v>4</v>
      </c>
    </row>
    <row r="1577" spans="1:8" x14ac:dyDescent="0.25">
      <c r="A1577" s="5" t="s">
        <v>8</v>
      </c>
      <c r="B1577" s="5" t="s">
        <v>39</v>
      </c>
      <c r="C1577" s="5" t="s">
        <v>10</v>
      </c>
      <c r="D1577" s="4">
        <v>4232160795200</v>
      </c>
      <c r="E1577" s="5" t="s">
        <v>40</v>
      </c>
      <c r="F1577" s="5" t="str">
        <f>VLOOKUP(D:D,'قائمة الطرح'!B:C,2,)</f>
        <v>CLOWARD STYLE DEPTH GAUGE 8 IN OR EQUIVALENT SPINAL</v>
      </c>
      <c r="G1577" s="5" t="s">
        <v>12</v>
      </c>
      <c r="H1577" s="5">
        <v>7</v>
      </c>
    </row>
    <row r="1578" spans="1:8" x14ac:dyDescent="0.25">
      <c r="A1578" s="5" t="s">
        <v>8</v>
      </c>
      <c r="B1578" s="5" t="s">
        <v>39</v>
      </c>
      <c r="C1578" s="5" t="s">
        <v>10</v>
      </c>
      <c r="D1578" s="4">
        <v>4232160795200</v>
      </c>
      <c r="E1578" s="5" t="s">
        <v>37</v>
      </c>
      <c r="F1578" s="5" t="str">
        <f>VLOOKUP(D:D,'قائمة الطرح'!B:C,2,)</f>
        <v>CLOWARD STYLE DEPTH GAUGE 8 IN OR EQUIVALENT SPINAL</v>
      </c>
      <c r="G1578" s="5" t="s">
        <v>12</v>
      </c>
      <c r="H1578" s="5">
        <v>1</v>
      </c>
    </row>
    <row r="1579" spans="1:8" x14ac:dyDescent="0.25">
      <c r="A1579" s="5" t="s">
        <v>8</v>
      </c>
      <c r="B1579" s="5" t="s">
        <v>39</v>
      </c>
      <c r="C1579" s="5" t="s">
        <v>10</v>
      </c>
      <c r="D1579" s="4">
        <v>4232160795200</v>
      </c>
      <c r="E1579" s="5" t="s">
        <v>15</v>
      </c>
      <c r="F1579" s="5" t="str">
        <f>VLOOKUP(D:D,'قائمة الطرح'!B:C,2,)</f>
        <v>CLOWARD STYLE DEPTH GAUGE 8 IN OR EQUIVALENT SPINAL</v>
      </c>
      <c r="G1579" s="5" t="s">
        <v>12</v>
      </c>
      <c r="H1579" s="5">
        <v>2</v>
      </c>
    </row>
    <row r="1580" spans="1:8" x14ac:dyDescent="0.25">
      <c r="A1580" s="5" t="s">
        <v>8</v>
      </c>
      <c r="B1580" s="5" t="s">
        <v>39</v>
      </c>
      <c r="C1580" s="5" t="s">
        <v>10</v>
      </c>
      <c r="D1580" s="4">
        <v>4232160795200</v>
      </c>
      <c r="E1580" s="5" t="s">
        <v>16</v>
      </c>
      <c r="F1580" s="5" t="str">
        <f>VLOOKUP(D:D,'قائمة الطرح'!B:C,2,)</f>
        <v>CLOWARD STYLE DEPTH GAUGE 8 IN OR EQUIVALENT SPINAL</v>
      </c>
      <c r="G1580" s="5" t="s">
        <v>12</v>
      </c>
      <c r="H1580" s="5">
        <v>12</v>
      </c>
    </row>
    <row r="1581" spans="1:8" x14ac:dyDescent="0.25">
      <c r="A1581" s="5" t="s">
        <v>8</v>
      </c>
      <c r="B1581" s="5" t="s">
        <v>39</v>
      </c>
      <c r="C1581" s="5" t="s">
        <v>10</v>
      </c>
      <c r="D1581" s="4">
        <v>4232160795200</v>
      </c>
      <c r="E1581" s="5" t="s">
        <v>22</v>
      </c>
      <c r="F1581" s="5" t="str">
        <f>VLOOKUP(D:D,'قائمة الطرح'!B:C,2,)</f>
        <v>CLOWARD STYLE DEPTH GAUGE 8 IN OR EQUIVALENT SPINAL</v>
      </c>
      <c r="G1581" s="5" t="s">
        <v>12</v>
      </c>
      <c r="H1581" s="5">
        <v>1</v>
      </c>
    </row>
    <row r="1582" spans="1:8" x14ac:dyDescent="0.25">
      <c r="A1582" s="5" t="s">
        <v>8</v>
      </c>
      <c r="B1582" s="5" t="s">
        <v>39</v>
      </c>
      <c r="C1582" s="5" t="s">
        <v>10</v>
      </c>
      <c r="D1582" s="4">
        <v>4232160795200</v>
      </c>
      <c r="E1582" s="5" t="s">
        <v>27</v>
      </c>
      <c r="F1582" s="5" t="str">
        <f>VLOOKUP(D:D,'قائمة الطرح'!B:C,2,)</f>
        <v>CLOWARD STYLE DEPTH GAUGE 8 IN OR EQUIVALENT SPINAL</v>
      </c>
      <c r="G1582" s="5" t="s">
        <v>12</v>
      </c>
      <c r="H1582" s="5">
        <v>30</v>
      </c>
    </row>
    <row r="1583" spans="1:8" x14ac:dyDescent="0.25">
      <c r="A1583" s="5" t="s">
        <v>8</v>
      </c>
      <c r="B1583" s="5" t="s">
        <v>39</v>
      </c>
      <c r="C1583" s="5" t="s">
        <v>10</v>
      </c>
      <c r="D1583" s="4">
        <v>4232160795200</v>
      </c>
      <c r="E1583" s="5" t="s">
        <v>19</v>
      </c>
      <c r="F1583" s="5" t="str">
        <f>VLOOKUP(D:D,'قائمة الطرح'!B:C,2,)</f>
        <v>CLOWARD STYLE DEPTH GAUGE 8 IN OR EQUIVALENT SPINAL</v>
      </c>
      <c r="G1583" s="5" t="s">
        <v>12</v>
      </c>
      <c r="H1583" s="5">
        <v>24</v>
      </c>
    </row>
    <row r="1584" spans="1:8" x14ac:dyDescent="0.25">
      <c r="A1584" s="5" t="s">
        <v>8</v>
      </c>
      <c r="B1584" s="5" t="s">
        <v>39</v>
      </c>
      <c r="C1584" s="5" t="s">
        <v>10</v>
      </c>
      <c r="D1584" s="4">
        <v>4232160797900</v>
      </c>
      <c r="E1584" s="5" t="s">
        <v>26</v>
      </c>
      <c r="F1584" s="5" t="str">
        <f>VLOOKUP(D:D,'قائمة الطرح'!B:C,2,)</f>
        <v>KNIFE HANDLE #7 STRAIGHT LENGTH 9 INCH OR EQUIVALENT SPINAL</v>
      </c>
      <c r="G1584" s="5" t="s">
        <v>12</v>
      </c>
      <c r="H1584" s="5">
        <v>1</v>
      </c>
    </row>
    <row r="1585" spans="1:8" x14ac:dyDescent="0.25">
      <c r="A1585" s="5" t="s">
        <v>8</v>
      </c>
      <c r="B1585" s="5" t="s">
        <v>39</v>
      </c>
      <c r="C1585" s="5" t="s">
        <v>10</v>
      </c>
      <c r="D1585" s="4">
        <v>4232160798900</v>
      </c>
      <c r="E1585" s="5" t="s">
        <v>21</v>
      </c>
      <c r="F1585" s="5" t="str">
        <f>VLOOKUP(D:D,'قائمة الطرح'!B:C,2,)</f>
        <v>PLIER NARROW END SPINAL</v>
      </c>
      <c r="G1585" s="5" t="s">
        <v>12</v>
      </c>
      <c r="H1585" s="5">
        <v>1</v>
      </c>
    </row>
    <row r="1586" spans="1:8" x14ac:dyDescent="0.25">
      <c r="A1586" s="5" t="s">
        <v>8</v>
      </c>
      <c r="B1586" s="5" t="s">
        <v>39</v>
      </c>
      <c r="C1586" s="5" t="s">
        <v>10</v>
      </c>
      <c r="D1586" s="4">
        <v>4232160798900</v>
      </c>
      <c r="E1586" s="5" t="s">
        <v>15</v>
      </c>
      <c r="F1586" s="5" t="str">
        <f>VLOOKUP(D:D,'قائمة الطرح'!B:C,2,)</f>
        <v>PLIER NARROW END SPINAL</v>
      </c>
      <c r="G1586" s="5" t="s">
        <v>12</v>
      </c>
      <c r="H1586" s="5">
        <v>6</v>
      </c>
    </row>
    <row r="1587" spans="1:8" x14ac:dyDescent="0.25">
      <c r="A1587" s="5" t="s">
        <v>8</v>
      </c>
      <c r="B1587" s="5" t="s">
        <v>39</v>
      </c>
      <c r="C1587" s="5" t="s">
        <v>10</v>
      </c>
      <c r="D1587" s="4">
        <v>4232160798900</v>
      </c>
      <c r="E1587" s="5" t="s">
        <v>16</v>
      </c>
      <c r="F1587" s="5" t="str">
        <f>VLOOKUP(D:D,'قائمة الطرح'!B:C,2,)</f>
        <v>PLIER NARROW END SPINAL</v>
      </c>
      <c r="G1587" s="5" t="s">
        <v>12</v>
      </c>
      <c r="H1587" s="5">
        <v>1</v>
      </c>
    </row>
    <row r="1588" spans="1:8" x14ac:dyDescent="0.25">
      <c r="A1588" s="5" t="s">
        <v>8</v>
      </c>
      <c r="B1588" s="5" t="s">
        <v>39</v>
      </c>
      <c r="C1588" s="5" t="s">
        <v>10</v>
      </c>
      <c r="D1588" s="4">
        <v>4232160798900</v>
      </c>
      <c r="E1588" s="5" t="s">
        <v>27</v>
      </c>
      <c r="F1588" s="5" t="str">
        <f>VLOOKUP(D:D,'قائمة الطرح'!B:C,2,)</f>
        <v>PLIER NARROW END SPINAL</v>
      </c>
      <c r="G1588" s="5" t="s">
        <v>12</v>
      </c>
      <c r="H1588" s="5">
        <v>3</v>
      </c>
    </row>
    <row r="1589" spans="1:8" x14ac:dyDescent="0.25">
      <c r="A1589" s="5" t="s">
        <v>8</v>
      </c>
      <c r="B1589" s="5" t="s">
        <v>39</v>
      </c>
      <c r="C1589" s="5" t="s">
        <v>10</v>
      </c>
      <c r="D1589" s="4">
        <v>4232160801700</v>
      </c>
      <c r="E1589" s="5" t="s">
        <v>21</v>
      </c>
      <c r="F1589" s="5" t="str">
        <f>VLOOKUP(D:D,'قائمة الطرح'!B:C,2,)</f>
        <v>SAVING SCREW, TITANIUM ANTERIOR CERVICAL 10 MM LONG WITH LOCKINGMECHANISM OR EQUIVALENT, SPINAL</v>
      </c>
      <c r="G1589" s="5" t="s">
        <v>31</v>
      </c>
      <c r="H1589" s="5">
        <v>4</v>
      </c>
    </row>
    <row r="1590" spans="1:8" x14ac:dyDescent="0.25">
      <c r="A1590" s="5" t="s">
        <v>8</v>
      </c>
      <c r="B1590" s="5" t="s">
        <v>39</v>
      </c>
      <c r="C1590" s="5" t="s">
        <v>10</v>
      </c>
      <c r="D1590" s="4">
        <v>4232160801700</v>
      </c>
      <c r="E1590" s="5" t="s">
        <v>24</v>
      </c>
      <c r="F1590" s="5" t="str">
        <f>VLOOKUP(D:D,'قائمة الطرح'!B:C,2,)</f>
        <v>SAVING SCREW, TITANIUM ANTERIOR CERVICAL 10 MM LONG WITH LOCKINGMECHANISM OR EQUIVALENT, SPINAL</v>
      </c>
      <c r="G1590" s="5" t="s">
        <v>31</v>
      </c>
      <c r="H1590" s="5">
        <v>4</v>
      </c>
    </row>
    <row r="1591" spans="1:8" x14ac:dyDescent="0.25">
      <c r="A1591" s="5" t="s">
        <v>8</v>
      </c>
      <c r="B1591" s="5" t="s">
        <v>39</v>
      </c>
      <c r="C1591" s="5" t="s">
        <v>10</v>
      </c>
      <c r="D1591" s="4">
        <v>4232160801700</v>
      </c>
      <c r="E1591" s="5" t="s">
        <v>13</v>
      </c>
      <c r="F1591" s="5" t="str">
        <f>VLOOKUP(D:D,'قائمة الطرح'!B:C,2,)</f>
        <v>SAVING SCREW, TITANIUM ANTERIOR CERVICAL 10 MM LONG WITH LOCKINGMECHANISM OR EQUIVALENT, SPINAL</v>
      </c>
      <c r="G1591" s="5" t="s">
        <v>31</v>
      </c>
      <c r="H1591" s="5">
        <v>12</v>
      </c>
    </row>
    <row r="1592" spans="1:8" x14ac:dyDescent="0.25">
      <c r="A1592" s="5" t="s">
        <v>8</v>
      </c>
      <c r="B1592" s="5" t="s">
        <v>39</v>
      </c>
      <c r="C1592" s="5" t="s">
        <v>10</v>
      </c>
      <c r="D1592" s="4">
        <v>4232160801700</v>
      </c>
      <c r="E1592" s="5" t="s">
        <v>15</v>
      </c>
      <c r="F1592" s="5" t="str">
        <f>VLOOKUP(D:D,'قائمة الطرح'!B:C,2,)</f>
        <v>SAVING SCREW, TITANIUM ANTERIOR CERVICAL 10 MM LONG WITH LOCKINGMECHANISM OR EQUIVALENT, SPINAL</v>
      </c>
      <c r="G1592" s="5" t="s">
        <v>31</v>
      </c>
      <c r="H1592" s="5">
        <v>6</v>
      </c>
    </row>
    <row r="1593" spans="1:8" x14ac:dyDescent="0.25">
      <c r="A1593" s="5" t="s">
        <v>8</v>
      </c>
      <c r="B1593" s="5" t="s">
        <v>39</v>
      </c>
      <c r="C1593" s="5" t="s">
        <v>10</v>
      </c>
      <c r="D1593" s="4">
        <v>4232160801700</v>
      </c>
      <c r="E1593" s="5" t="s">
        <v>16</v>
      </c>
      <c r="F1593" s="5" t="str">
        <f>VLOOKUP(D:D,'قائمة الطرح'!B:C,2,)</f>
        <v>SAVING SCREW, TITANIUM ANTERIOR CERVICAL 10 MM LONG WITH LOCKINGMECHANISM OR EQUIVALENT, SPINAL</v>
      </c>
      <c r="G1593" s="5" t="s">
        <v>31</v>
      </c>
      <c r="H1593" s="5">
        <v>16</v>
      </c>
    </row>
    <row r="1594" spans="1:8" x14ac:dyDescent="0.25">
      <c r="A1594" s="5" t="s">
        <v>8</v>
      </c>
      <c r="B1594" s="5" t="s">
        <v>39</v>
      </c>
      <c r="C1594" s="5" t="s">
        <v>10</v>
      </c>
      <c r="D1594" s="4">
        <v>4232160801700</v>
      </c>
      <c r="E1594" s="5" t="s">
        <v>22</v>
      </c>
      <c r="F1594" s="5" t="str">
        <f>VLOOKUP(D:D,'قائمة الطرح'!B:C,2,)</f>
        <v>SAVING SCREW, TITANIUM ANTERIOR CERVICAL 10 MM LONG WITH LOCKINGMECHANISM OR EQUIVALENT, SPINAL</v>
      </c>
      <c r="G1594" s="5" t="s">
        <v>31</v>
      </c>
      <c r="H1594" s="5">
        <v>32</v>
      </c>
    </row>
    <row r="1595" spans="1:8" x14ac:dyDescent="0.25">
      <c r="A1595" s="5" t="s">
        <v>8</v>
      </c>
      <c r="B1595" s="5" t="s">
        <v>39</v>
      </c>
      <c r="C1595" s="5" t="s">
        <v>10</v>
      </c>
      <c r="D1595" s="4">
        <v>4232160801700</v>
      </c>
      <c r="E1595" s="5" t="s">
        <v>27</v>
      </c>
      <c r="F1595" s="5" t="str">
        <f>VLOOKUP(D:D,'قائمة الطرح'!B:C,2,)</f>
        <v>SAVING SCREW, TITANIUM ANTERIOR CERVICAL 10 MM LONG WITH LOCKINGMECHANISM OR EQUIVALENT, SPINAL</v>
      </c>
      <c r="G1595" s="5" t="s">
        <v>31</v>
      </c>
      <c r="H1595" s="5">
        <v>4</v>
      </c>
    </row>
    <row r="1596" spans="1:8" x14ac:dyDescent="0.25">
      <c r="A1596" s="5" t="s">
        <v>8</v>
      </c>
      <c r="B1596" s="5" t="s">
        <v>39</v>
      </c>
      <c r="C1596" s="5" t="s">
        <v>10</v>
      </c>
      <c r="D1596" s="4">
        <v>4232160801700</v>
      </c>
      <c r="E1596" s="5" t="s">
        <v>20</v>
      </c>
      <c r="F1596" s="5" t="str">
        <f>VLOOKUP(D:D,'قائمة الطرح'!B:C,2,)</f>
        <v>SAVING SCREW, TITANIUM ANTERIOR CERVICAL 10 MM LONG WITH LOCKINGMECHANISM OR EQUIVALENT, SPINAL</v>
      </c>
      <c r="G1596" s="5" t="s">
        <v>31</v>
      </c>
      <c r="H1596" s="5">
        <v>3</v>
      </c>
    </row>
    <row r="1597" spans="1:8" x14ac:dyDescent="0.25">
      <c r="A1597" s="5" t="s">
        <v>8</v>
      </c>
      <c r="B1597" s="5" t="s">
        <v>39</v>
      </c>
      <c r="C1597" s="5" t="s">
        <v>10</v>
      </c>
      <c r="D1597" s="4">
        <v>4232160802100</v>
      </c>
      <c r="E1597" s="5" t="s">
        <v>14</v>
      </c>
      <c r="F1597" s="5" t="str">
        <f>VLOOKUP(D:D,'قائمة الطرح'!B:C,2,)</f>
        <v>RETRACTOR CEREBELLAR BLUNT STRAIGHT DIFFERENT SIZE ACCORDING TO END USERSPINAL</v>
      </c>
      <c r="G1597" s="5" t="s">
        <v>31</v>
      </c>
      <c r="H1597" s="5">
        <v>4</v>
      </c>
    </row>
    <row r="1598" spans="1:8" x14ac:dyDescent="0.25">
      <c r="A1598" s="5" t="s">
        <v>8</v>
      </c>
      <c r="B1598" s="5" t="s">
        <v>39</v>
      </c>
      <c r="C1598" s="5" t="s">
        <v>10</v>
      </c>
      <c r="D1598" s="4">
        <v>4232160802100</v>
      </c>
      <c r="E1598" s="5" t="s">
        <v>15</v>
      </c>
      <c r="F1598" s="5" t="str">
        <f>VLOOKUP(D:D,'قائمة الطرح'!B:C,2,)</f>
        <v>RETRACTOR CEREBELLAR BLUNT STRAIGHT DIFFERENT SIZE ACCORDING TO END USERSPINAL</v>
      </c>
      <c r="G1598" s="5" t="s">
        <v>31</v>
      </c>
      <c r="H1598" s="5">
        <v>2</v>
      </c>
    </row>
    <row r="1599" spans="1:8" x14ac:dyDescent="0.25">
      <c r="A1599" s="5" t="s">
        <v>8</v>
      </c>
      <c r="B1599" s="5" t="s">
        <v>39</v>
      </c>
      <c r="C1599" s="5" t="s">
        <v>10</v>
      </c>
      <c r="D1599" s="4">
        <v>4232160907200</v>
      </c>
      <c r="E1599" s="5" t="s">
        <v>26</v>
      </c>
      <c r="F1599" s="5" t="str">
        <f>VLOOKUP(D:D,'قائمة الطرح'!B:C,2,)</f>
        <v>ROD TITANIUM 5.5 MMX 400 OR EQUIVALENT SPINAL</v>
      </c>
      <c r="G1599" s="5" t="s">
        <v>12</v>
      </c>
      <c r="H1599" s="5">
        <v>1</v>
      </c>
    </row>
    <row r="1600" spans="1:8" x14ac:dyDescent="0.25">
      <c r="A1600" s="5" t="s">
        <v>8</v>
      </c>
      <c r="B1600" s="5" t="s">
        <v>39</v>
      </c>
      <c r="C1600" s="5" t="s">
        <v>10</v>
      </c>
      <c r="D1600" s="4">
        <v>4232160907200</v>
      </c>
      <c r="E1600" s="5" t="s">
        <v>44</v>
      </c>
      <c r="F1600" s="5" t="str">
        <f>VLOOKUP(D:D,'قائمة الطرح'!B:C,2,)</f>
        <v>ROD TITANIUM 5.5 MMX 400 OR EQUIVALENT SPINAL</v>
      </c>
      <c r="G1600" s="5" t="s">
        <v>12</v>
      </c>
      <c r="H1600" s="5">
        <v>1</v>
      </c>
    </row>
    <row r="1601" spans="1:8" x14ac:dyDescent="0.25">
      <c r="A1601" s="5" t="s">
        <v>8</v>
      </c>
      <c r="B1601" s="5" t="s">
        <v>39</v>
      </c>
      <c r="C1601" s="5" t="s">
        <v>10</v>
      </c>
      <c r="D1601" s="4">
        <v>4232160909700</v>
      </c>
      <c r="E1601" s="5" t="s">
        <v>14</v>
      </c>
      <c r="F1601" s="5" t="str">
        <f>VLOOKUP(D:D,'قائمة الطرح'!B:C,2,)</f>
        <v>ROD TITANIUM 220 MM LONG LOW PROFILES FOR ANTERIOR THORACOLUMBARFIXATION OR EQUIVALENT SPINAL</v>
      </c>
      <c r="G1601" s="5" t="s">
        <v>12</v>
      </c>
      <c r="H1601" s="5">
        <v>24</v>
      </c>
    </row>
    <row r="1602" spans="1:8" x14ac:dyDescent="0.25">
      <c r="A1602" s="5" t="s">
        <v>8</v>
      </c>
      <c r="B1602" s="5" t="s">
        <v>39</v>
      </c>
      <c r="C1602" s="5" t="s">
        <v>10</v>
      </c>
      <c r="D1602" s="4">
        <v>4232160909700</v>
      </c>
      <c r="E1602" s="5" t="s">
        <v>15</v>
      </c>
      <c r="F1602" s="5" t="str">
        <f>VLOOKUP(D:D,'قائمة الطرح'!B:C,2,)</f>
        <v>ROD TITANIUM 220 MM LONG LOW PROFILES FOR ANTERIOR THORACOLUMBARFIXATION OR EQUIVALENT SPINAL</v>
      </c>
      <c r="G1602" s="5" t="s">
        <v>12</v>
      </c>
      <c r="H1602" s="5">
        <v>30</v>
      </c>
    </row>
    <row r="1603" spans="1:8" x14ac:dyDescent="0.25">
      <c r="A1603" s="5" t="s">
        <v>8</v>
      </c>
      <c r="B1603" s="5" t="s">
        <v>39</v>
      </c>
      <c r="C1603" s="5" t="s">
        <v>10</v>
      </c>
      <c r="D1603" s="4">
        <v>4232160909700</v>
      </c>
      <c r="E1603" s="5" t="s">
        <v>16</v>
      </c>
      <c r="F1603" s="5" t="str">
        <f>VLOOKUP(D:D,'قائمة الطرح'!B:C,2,)</f>
        <v>ROD TITANIUM 220 MM LONG LOW PROFILES FOR ANTERIOR THORACOLUMBARFIXATION OR EQUIVALENT SPINAL</v>
      </c>
      <c r="G1603" s="5" t="s">
        <v>12</v>
      </c>
      <c r="H1603" s="5">
        <v>20</v>
      </c>
    </row>
    <row r="1604" spans="1:8" x14ac:dyDescent="0.25">
      <c r="A1604" s="5" t="s">
        <v>8</v>
      </c>
      <c r="B1604" s="5" t="s">
        <v>39</v>
      </c>
      <c r="C1604" s="5" t="s">
        <v>10</v>
      </c>
      <c r="D1604" s="4">
        <v>4232160911800</v>
      </c>
      <c r="E1604" s="5" t="s">
        <v>16</v>
      </c>
      <c r="F1604" s="5" t="str">
        <f>VLOOKUP(D:D,'قائمة الطرح'!B:C,2,)</f>
        <v>ROD, TITANIUM WITH DUAL DIAMETERS 4 MM AND 5.5 MM LENGTH 200 MM OR EQUIVALENT FOR CERVICO THORACIC POSTERIOR FIXATION, SPINAL</v>
      </c>
      <c r="G1604" s="5" t="s">
        <v>12</v>
      </c>
      <c r="H1604" s="5">
        <v>16</v>
      </c>
    </row>
    <row r="1605" spans="1:8" x14ac:dyDescent="0.25">
      <c r="A1605" s="5" t="s">
        <v>8</v>
      </c>
      <c r="B1605" s="5" t="s">
        <v>39</v>
      </c>
      <c r="C1605" s="5" t="s">
        <v>10</v>
      </c>
      <c r="D1605" s="4">
        <v>4232160911900</v>
      </c>
      <c r="E1605" s="5" t="s">
        <v>26</v>
      </c>
      <c r="F1605" s="5" t="str">
        <f>VLOOKUP(D:D,'قائمة الطرح'!B:C,2,)</f>
        <v>ROD, TITANIUM WITH DUAL DIAMETERS 4 MM AND 5.5 MM LENGTH 300 MM OR EQUIVALENT FOR CERVICO THORACIC POSTERIOR FIXATION, SPINAL</v>
      </c>
      <c r="G1605" s="5" t="s">
        <v>12</v>
      </c>
      <c r="H1605" s="5">
        <v>4</v>
      </c>
    </row>
    <row r="1606" spans="1:8" x14ac:dyDescent="0.25">
      <c r="A1606" s="5" t="s">
        <v>8</v>
      </c>
      <c r="B1606" s="5" t="s">
        <v>39</v>
      </c>
      <c r="C1606" s="5" t="s">
        <v>10</v>
      </c>
      <c r="D1606" s="4">
        <v>4232160911900</v>
      </c>
      <c r="E1606" s="5" t="s">
        <v>37</v>
      </c>
      <c r="F1606" s="5" t="str">
        <f>VLOOKUP(D:D,'قائمة الطرح'!B:C,2,)</f>
        <v>ROD, TITANIUM WITH DUAL DIAMETERS 4 MM AND 5.5 MM LENGTH 300 MM OR EQUIVALENT FOR CERVICO THORACIC POSTERIOR FIXATION, SPINAL</v>
      </c>
      <c r="G1606" s="5" t="s">
        <v>12</v>
      </c>
      <c r="H1606" s="5">
        <v>1</v>
      </c>
    </row>
    <row r="1607" spans="1:8" x14ac:dyDescent="0.25">
      <c r="A1607" s="5" t="s">
        <v>8</v>
      </c>
      <c r="B1607" s="5" t="s">
        <v>39</v>
      </c>
      <c r="C1607" s="5" t="s">
        <v>10</v>
      </c>
      <c r="D1607" s="4">
        <v>4232160911900</v>
      </c>
      <c r="E1607" s="5" t="s">
        <v>14</v>
      </c>
      <c r="F1607" s="5" t="str">
        <f>VLOOKUP(D:D,'قائمة الطرح'!B:C,2,)</f>
        <v>ROD, TITANIUM WITH DUAL DIAMETERS 4 MM AND 5.5 MM LENGTH 300 MM OR EQUIVALENT FOR CERVICO THORACIC POSTERIOR FIXATION, SPINAL</v>
      </c>
      <c r="G1607" s="5" t="s">
        <v>12</v>
      </c>
      <c r="H1607" s="5">
        <v>10</v>
      </c>
    </row>
    <row r="1608" spans="1:8" x14ac:dyDescent="0.25">
      <c r="A1608" s="5" t="s">
        <v>8</v>
      </c>
      <c r="B1608" s="5" t="s">
        <v>39</v>
      </c>
      <c r="C1608" s="5" t="s">
        <v>10</v>
      </c>
      <c r="D1608" s="4">
        <v>4232160911900</v>
      </c>
      <c r="E1608" s="5" t="s">
        <v>13</v>
      </c>
      <c r="F1608" s="5" t="str">
        <f>VLOOKUP(D:D,'قائمة الطرح'!B:C,2,)</f>
        <v>ROD, TITANIUM WITH DUAL DIAMETERS 4 MM AND 5.5 MM LENGTH 300 MM OR EQUIVALENT FOR CERVICO THORACIC POSTERIOR FIXATION, SPINAL</v>
      </c>
      <c r="G1608" s="5" t="s">
        <v>12</v>
      </c>
      <c r="H1608" s="5">
        <v>10</v>
      </c>
    </row>
    <row r="1609" spans="1:8" x14ac:dyDescent="0.25">
      <c r="A1609" s="5" t="s">
        <v>8</v>
      </c>
      <c r="B1609" s="5" t="s">
        <v>39</v>
      </c>
      <c r="C1609" s="5" t="s">
        <v>10</v>
      </c>
      <c r="D1609" s="4">
        <v>4232160911900</v>
      </c>
      <c r="E1609" s="5" t="s">
        <v>27</v>
      </c>
      <c r="F1609" s="5" t="str">
        <f>VLOOKUP(D:D,'قائمة الطرح'!B:C,2,)</f>
        <v>ROD, TITANIUM WITH DUAL DIAMETERS 4 MM AND 5.5 MM LENGTH 300 MM OR EQUIVALENT FOR CERVICO THORACIC POSTERIOR FIXATION, SPINAL</v>
      </c>
      <c r="G1609" s="5" t="s">
        <v>12</v>
      </c>
      <c r="H1609" s="5">
        <v>20</v>
      </c>
    </row>
    <row r="1610" spans="1:8" x14ac:dyDescent="0.25">
      <c r="A1610" s="5" t="s">
        <v>8</v>
      </c>
      <c r="B1610" s="5" t="s">
        <v>39</v>
      </c>
      <c r="C1610" s="5" t="s">
        <v>10</v>
      </c>
      <c r="D1610" s="4">
        <v>4232160911900</v>
      </c>
      <c r="E1610" s="5" t="s">
        <v>32</v>
      </c>
      <c r="F1610" s="5" t="str">
        <f>VLOOKUP(D:D,'قائمة الطرح'!B:C,2,)</f>
        <v>ROD, TITANIUM WITH DUAL DIAMETERS 4 MM AND 5.5 MM LENGTH 300 MM OR EQUIVALENT FOR CERVICO THORACIC POSTERIOR FIXATION, SPINAL</v>
      </c>
      <c r="G1610" s="5" t="s">
        <v>12</v>
      </c>
      <c r="H1610" s="5">
        <v>12</v>
      </c>
    </row>
    <row r="1611" spans="1:8" x14ac:dyDescent="0.25">
      <c r="A1611" s="5" t="s">
        <v>8</v>
      </c>
      <c r="B1611" s="5" t="s">
        <v>39</v>
      </c>
      <c r="C1611" s="5" t="s">
        <v>10</v>
      </c>
      <c r="D1611" s="4">
        <v>4232160911900</v>
      </c>
      <c r="E1611" s="5" t="s">
        <v>25</v>
      </c>
      <c r="F1611" s="5" t="str">
        <f>VLOOKUP(D:D,'قائمة الطرح'!B:C,2,)</f>
        <v>ROD, TITANIUM WITH DUAL DIAMETERS 4 MM AND 5.5 MM LENGTH 300 MM OR EQUIVALENT FOR CERVICO THORACIC POSTERIOR FIXATION, SPINAL</v>
      </c>
      <c r="G1611" s="5" t="s">
        <v>12</v>
      </c>
      <c r="H1611" s="5">
        <v>8</v>
      </c>
    </row>
    <row r="1612" spans="1:8" x14ac:dyDescent="0.25">
      <c r="A1612" s="5" t="s">
        <v>8</v>
      </c>
      <c r="B1612" s="5" t="s">
        <v>39</v>
      </c>
      <c r="C1612" s="5" t="s">
        <v>10</v>
      </c>
      <c r="D1612" s="4">
        <v>4232160912000</v>
      </c>
      <c r="E1612" s="5" t="s">
        <v>14</v>
      </c>
      <c r="F1612" s="5" t="str">
        <f>VLOOKUP(D:D,'قائمة الطرح'!B:C,2,)</f>
        <v>ROD, TITANIUM WITH DUAL DIAMETERS 4 MM AND 5.5 MM LENGTH 400 MM OR EQUIVALENT FOR CERVICO THORACIC POSTERIOR FIXATION, SPINAL</v>
      </c>
      <c r="G1612" s="5" t="s">
        <v>12</v>
      </c>
      <c r="H1612" s="5">
        <v>1</v>
      </c>
    </row>
    <row r="1613" spans="1:8" x14ac:dyDescent="0.25">
      <c r="A1613" s="5" t="s">
        <v>8</v>
      </c>
      <c r="B1613" s="5" t="s">
        <v>39</v>
      </c>
      <c r="C1613" s="5" t="s">
        <v>10</v>
      </c>
      <c r="D1613" s="4">
        <v>4232160912000</v>
      </c>
      <c r="E1613" s="5" t="s">
        <v>32</v>
      </c>
      <c r="F1613" s="5" t="str">
        <f>VLOOKUP(D:D,'قائمة الطرح'!B:C,2,)</f>
        <v>ROD, TITANIUM WITH DUAL DIAMETERS 4 MM AND 5.5 MM LENGTH 400 MM OR EQUIVALENT FOR CERVICO THORACIC POSTERIOR FIXATION, SPINAL</v>
      </c>
      <c r="G1613" s="5" t="s">
        <v>12</v>
      </c>
      <c r="H1613" s="5">
        <v>1</v>
      </c>
    </row>
    <row r="1614" spans="1:8" x14ac:dyDescent="0.25">
      <c r="A1614" s="5" t="s">
        <v>8</v>
      </c>
      <c r="B1614" s="5" t="s">
        <v>39</v>
      </c>
      <c r="C1614" s="5" t="s">
        <v>10</v>
      </c>
      <c r="D1614" s="4">
        <v>4232160912100</v>
      </c>
      <c r="E1614" s="5" t="s">
        <v>26</v>
      </c>
      <c r="F1614" s="5" t="str">
        <f>VLOOKUP(D:D,'قائمة الطرح'!B:C,2,)</f>
        <v>ROD, TITANIUM WITH DUAL DIAMETERS 4 MM AND 5.5 MM LENGTH 500 MM OR EQUIVALENT FOR CERVICO THORACIC POSTERIOR FIXATION, SPINAL</v>
      </c>
      <c r="G1614" s="5" t="s">
        <v>12</v>
      </c>
      <c r="H1614" s="5">
        <v>1</v>
      </c>
    </row>
    <row r="1615" spans="1:8" x14ac:dyDescent="0.25">
      <c r="A1615" s="5" t="s">
        <v>8</v>
      </c>
      <c r="B1615" s="5" t="s">
        <v>39</v>
      </c>
      <c r="C1615" s="5" t="s">
        <v>10</v>
      </c>
      <c r="D1615" s="4">
        <v>4232160912100</v>
      </c>
      <c r="E1615" s="5" t="s">
        <v>41</v>
      </c>
      <c r="F1615" s="5" t="str">
        <f>VLOOKUP(D:D,'قائمة الطرح'!B:C,2,)</f>
        <v>ROD, TITANIUM WITH DUAL DIAMETERS 4 MM AND 5.5 MM LENGTH 500 MM OR EQUIVALENT FOR CERVICO THORACIC POSTERIOR FIXATION, SPINAL</v>
      </c>
      <c r="G1615" s="5" t="s">
        <v>12</v>
      </c>
      <c r="H1615" s="5">
        <v>9</v>
      </c>
    </row>
    <row r="1616" spans="1:8" x14ac:dyDescent="0.25">
      <c r="A1616" s="5" t="s">
        <v>8</v>
      </c>
      <c r="B1616" s="5" t="s">
        <v>39</v>
      </c>
      <c r="C1616" s="5" t="s">
        <v>10</v>
      </c>
      <c r="D1616" s="4">
        <v>4232160912100</v>
      </c>
      <c r="E1616" s="5" t="s">
        <v>40</v>
      </c>
      <c r="F1616" s="5" t="str">
        <f>VLOOKUP(D:D,'قائمة الطرح'!B:C,2,)</f>
        <v>ROD, TITANIUM WITH DUAL DIAMETERS 4 MM AND 5.5 MM LENGTH 500 MM OR EQUIVALENT FOR CERVICO THORACIC POSTERIOR FIXATION, SPINAL</v>
      </c>
      <c r="G1616" s="5" t="s">
        <v>12</v>
      </c>
      <c r="H1616" s="5">
        <v>6</v>
      </c>
    </row>
    <row r="1617" spans="1:8" x14ac:dyDescent="0.25">
      <c r="A1617" s="5" t="s">
        <v>8</v>
      </c>
      <c r="B1617" s="5" t="s">
        <v>39</v>
      </c>
      <c r="C1617" s="5" t="s">
        <v>10</v>
      </c>
      <c r="D1617" s="4">
        <v>4232160912100</v>
      </c>
      <c r="E1617" s="5" t="s">
        <v>37</v>
      </c>
      <c r="F1617" s="5" t="str">
        <f>VLOOKUP(D:D,'قائمة الطرح'!B:C,2,)</f>
        <v>ROD, TITANIUM WITH DUAL DIAMETERS 4 MM AND 5.5 MM LENGTH 500 MM OR EQUIVALENT FOR CERVICO THORACIC POSTERIOR FIXATION, SPINAL</v>
      </c>
      <c r="G1617" s="5" t="s">
        <v>12</v>
      </c>
      <c r="H1617" s="5">
        <v>1</v>
      </c>
    </row>
    <row r="1618" spans="1:8" x14ac:dyDescent="0.25">
      <c r="A1618" s="5" t="s">
        <v>8</v>
      </c>
      <c r="B1618" s="5" t="s">
        <v>39</v>
      </c>
      <c r="C1618" s="5" t="s">
        <v>10</v>
      </c>
      <c r="D1618" s="4">
        <v>4232160912100</v>
      </c>
      <c r="E1618" s="5" t="s">
        <v>14</v>
      </c>
      <c r="F1618" s="5" t="str">
        <f>VLOOKUP(D:D,'قائمة الطرح'!B:C,2,)</f>
        <v>ROD, TITANIUM WITH DUAL DIAMETERS 4 MM AND 5.5 MM LENGTH 500 MM OR EQUIVALENT FOR CERVICO THORACIC POSTERIOR FIXATION, SPINAL</v>
      </c>
      <c r="G1618" s="5" t="s">
        <v>12</v>
      </c>
      <c r="H1618" s="5">
        <v>8</v>
      </c>
    </row>
    <row r="1619" spans="1:8" x14ac:dyDescent="0.25">
      <c r="A1619" s="5" t="s">
        <v>8</v>
      </c>
      <c r="B1619" s="5" t="s">
        <v>39</v>
      </c>
      <c r="C1619" s="5" t="s">
        <v>10</v>
      </c>
      <c r="D1619" s="4">
        <v>4232160912100</v>
      </c>
      <c r="E1619" s="5" t="s">
        <v>13</v>
      </c>
      <c r="F1619" s="5" t="str">
        <f>VLOOKUP(D:D,'قائمة الطرح'!B:C,2,)</f>
        <v>ROD, TITANIUM WITH DUAL DIAMETERS 4 MM AND 5.5 MM LENGTH 500 MM OR EQUIVALENT FOR CERVICO THORACIC POSTERIOR FIXATION, SPINAL</v>
      </c>
      <c r="G1619" s="5" t="s">
        <v>12</v>
      </c>
      <c r="H1619" s="5">
        <v>20</v>
      </c>
    </row>
    <row r="1620" spans="1:8" x14ac:dyDescent="0.25">
      <c r="A1620" s="5" t="s">
        <v>8</v>
      </c>
      <c r="B1620" s="5" t="s">
        <v>39</v>
      </c>
      <c r="C1620" s="5" t="s">
        <v>10</v>
      </c>
      <c r="D1620" s="4">
        <v>4232160912100</v>
      </c>
      <c r="E1620" s="5" t="s">
        <v>27</v>
      </c>
      <c r="F1620" s="5" t="str">
        <f>VLOOKUP(D:D,'قائمة الطرح'!B:C,2,)</f>
        <v>ROD, TITANIUM WITH DUAL DIAMETERS 4 MM AND 5.5 MM LENGTH 500 MM OR EQUIVALENT FOR CERVICO THORACIC POSTERIOR FIXATION, SPINAL</v>
      </c>
      <c r="G1620" s="5" t="s">
        <v>12</v>
      </c>
      <c r="H1620" s="5">
        <v>40</v>
      </c>
    </row>
    <row r="1621" spans="1:8" x14ac:dyDescent="0.25">
      <c r="A1621" s="5" t="s">
        <v>8</v>
      </c>
      <c r="B1621" s="5" t="s">
        <v>39</v>
      </c>
      <c r="C1621" s="5" t="s">
        <v>10</v>
      </c>
      <c r="D1621" s="4">
        <v>4232160912100</v>
      </c>
      <c r="E1621" s="5" t="s">
        <v>25</v>
      </c>
      <c r="F1621" s="5" t="str">
        <f>VLOOKUP(D:D,'قائمة الطرح'!B:C,2,)</f>
        <v>ROD, TITANIUM WITH DUAL DIAMETERS 4 MM AND 5.5 MM LENGTH 500 MM OR EQUIVALENT FOR CERVICO THORACIC POSTERIOR FIXATION, SPINAL</v>
      </c>
      <c r="G1621" s="5" t="s">
        <v>12</v>
      </c>
      <c r="H1621" s="5">
        <v>5</v>
      </c>
    </row>
    <row r="1622" spans="1:8" x14ac:dyDescent="0.25">
      <c r="A1622" s="5" t="s">
        <v>8</v>
      </c>
      <c r="B1622" s="5" t="s">
        <v>39</v>
      </c>
      <c r="C1622" s="5" t="s">
        <v>10</v>
      </c>
      <c r="D1622" s="4">
        <v>4232160912200</v>
      </c>
      <c r="E1622" s="5" t="s">
        <v>26</v>
      </c>
      <c r="F1622" s="5" t="str">
        <f>VLOOKUP(D:D,'قائمة الطرح'!B:C,2,)</f>
        <v>ROD, TITANIUM WITH DUAL DIAMETERS 4 MM AND 5.5 MM LENGTH 600 MM OR EQUIVALENT FOR CERVICO THORACIC POSTERIOR FIXATION, SPINAL</v>
      </c>
      <c r="G1622" s="5" t="s">
        <v>12</v>
      </c>
      <c r="H1622" s="5">
        <v>3</v>
      </c>
    </row>
    <row r="1623" spans="1:8" x14ac:dyDescent="0.25">
      <c r="A1623" s="5" t="s">
        <v>8</v>
      </c>
      <c r="B1623" s="5" t="s">
        <v>39</v>
      </c>
      <c r="C1623" s="5" t="s">
        <v>10</v>
      </c>
      <c r="D1623" s="4">
        <v>4232160912200</v>
      </c>
      <c r="E1623" s="5" t="s">
        <v>15</v>
      </c>
      <c r="F1623" s="5" t="str">
        <f>VLOOKUP(D:D,'قائمة الطرح'!B:C,2,)</f>
        <v>ROD, TITANIUM WITH DUAL DIAMETERS 4 MM AND 5.5 MM LENGTH 600 MM OR EQUIVALENT FOR CERVICO THORACIC POSTERIOR FIXATION, SPINAL</v>
      </c>
      <c r="G1623" s="5" t="s">
        <v>12</v>
      </c>
      <c r="H1623" s="5">
        <v>10</v>
      </c>
    </row>
    <row r="1624" spans="1:8" x14ac:dyDescent="0.25">
      <c r="A1624" s="5" t="s">
        <v>8</v>
      </c>
      <c r="B1624" s="5" t="s">
        <v>39</v>
      </c>
      <c r="C1624" s="5" t="s">
        <v>10</v>
      </c>
      <c r="D1624" s="4">
        <v>4232160912300</v>
      </c>
      <c r="E1624" s="5" t="s">
        <v>26</v>
      </c>
      <c r="F1624" s="5" t="str">
        <f>VLOOKUP(D:D,'قائمة الطرح'!B:C,2,)</f>
        <v>ROD, 4 MM DIAMETER, 100 MM LENGTH, TITANIUM FOR LATERAL MASS OREQUIVALENT, SPINAL</v>
      </c>
      <c r="G1624" s="5" t="s">
        <v>12</v>
      </c>
      <c r="H1624" s="5">
        <v>5</v>
      </c>
    </row>
    <row r="1625" spans="1:8" x14ac:dyDescent="0.25">
      <c r="A1625" s="5" t="s">
        <v>8</v>
      </c>
      <c r="B1625" s="5" t="s">
        <v>39</v>
      </c>
      <c r="C1625" s="5" t="s">
        <v>10</v>
      </c>
      <c r="D1625" s="4">
        <v>4232160912500</v>
      </c>
      <c r="E1625" s="5" t="s">
        <v>32</v>
      </c>
      <c r="F1625" s="5" t="str">
        <f>VLOOKUP(D:D,'قائمة الطرح'!B:C,2,)</f>
        <v>ROD 4 MM DIAMETER 300 MM LENGTH TITANIUM FOR LATERAL MASS OR EQUIVALENTSPINAL</v>
      </c>
      <c r="G1625" s="5" t="s">
        <v>12</v>
      </c>
      <c r="H1625" s="5">
        <v>1</v>
      </c>
    </row>
    <row r="1626" spans="1:8" x14ac:dyDescent="0.25">
      <c r="A1626" s="5" t="s">
        <v>8</v>
      </c>
      <c r="B1626" s="5" t="s">
        <v>39</v>
      </c>
      <c r="C1626" s="5" t="s">
        <v>10</v>
      </c>
      <c r="D1626" s="4">
        <v>4232160912600</v>
      </c>
      <c r="E1626" s="5" t="s">
        <v>22</v>
      </c>
      <c r="F1626" s="5" t="str">
        <f>VLOOKUP(D:D,'قائمة الطرح'!B:C,2,)</f>
        <v>ROD 4 MM DIAMETER 50 MM LENGTH TITANIUM FOR LATERAL MASS OR EQUIVALENTSPINAL</v>
      </c>
      <c r="G1626" s="5" t="s">
        <v>12</v>
      </c>
      <c r="H1626" s="5">
        <v>4</v>
      </c>
    </row>
    <row r="1627" spans="1:8" x14ac:dyDescent="0.25">
      <c r="A1627" s="5" t="s">
        <v>8</v>
      </c>
      <c r="B1627" s="5" t="s">
        <v>39</v>
      </c>
      <c r="C1627" s="5" t="s">
        <v>10</v>
      </c>
      <c r="D1627" s="4">
        <v>4232161000000</v>
      </c>
      <c r="E1627" s="5" t="s">
        <v>21</v>
      </c>
      <c r="F1627" s="5" t="str">
        <f>VLOOKUP(D:D,'قائمة الطرح'!B:C,2,)</f>
        <v>FIXED HEAD SCREW TITANIUM PEDICLE 4.5 MM DIAM 35 MM LONG OR EQUIVALENTWITH PROPER LOCKING MECHANISM, SPINAL</v>
      </c>
      <c r="G1627" s="5" t="s">
        <v>12</v>
      </c>
      <c r="H1627" s="5">
        <v>30</v>
      </c>
    </row>
    <row r="1628" spans="1:8" x14ac:dyDescent="0.25">
      <c r="A1628" s="5" t="s">
        <v>8</v>
      </c>
      <c r="B1628" s="5" t="s">
        <v>39</v>
      </c>
      <c r="C1628" s="5" t="s">
        <v>10</v>
      </c>
      <c r="D1628" s="4">
        <v>4232161000000</v>
      </c>
      <c r="E1628" s="5" t="s">
        <v>13</v>
      </c>
      <c r="F1628" s="5" t="str">
        <f>VLOOKUP(D:D,'قائمة الطرح'!B:C,2,)</f>
        <v>FIXED HEAD SCREW TITANIUM PEDICLE 4.5 MM DIAM 35 MM LONG OR EQUIVALENTWITH PROPER LOCKING MECHANISM, SPINAL</v>
      </c>
      <c r="G1628" s="5" t="s">
        <v>12</v>
      </c>
      <c r="H1628" s="5">
        <v>1</v>
      </c>
    </row>
    <row r="1629" spans="1:8" x14ac:dyDescent="0.25">
      <c r="A1629" s="5" t="s">
        <v>8</v>
      </c>
      <c r="B1629" s="5" t="s">
        <v>39</v>
      </c>
      <c r="C1629" s="5" t="s">
        <v>10</v>
      </c>
      <c r="D1629" s="4">
        <v>4232161000100</v>
      </c>
      <c r="E1629" s="5" t="s">
        <v>26</v>
      </c>
      <c r="F1629" s="5" t="str">
        <f>VLOOKUP(D:D,'قائمة الطرح'!B:C,2,)</f>
        <v>SCREW, TITANIUM PEDICLE POLYAXIAL 4.5 MM DIAM 40 MM LONG OR EQUIVALENT WITH PROPER LOCKING MECHANISM OR EQUIVALENT, SPINAL</v>
      </c>
      <c r="G1629" s="5" t="s">
        <v>12</v>
      </c>
      <c r="H1629" s="5">
        <v>76</v>
      </c>
    </row>
    <row r="1630" spans="1:8" x14ac:dyDescent="0.25">
      <c r="A1630" s="5" t="s">
        <v>8</v>
      </c>
      <c r="B1630" s="5" t="s">
        <v>39</v>
      </c>
      <c r="C1630" s="5" t="s">
        <v>10</v>
      </c>
      <c r="D1630" s="4">
        <v>4232161000200</v>
      </c>
      <c r="E1630" s="5" t="s">
        <v>26</v>
      </c>
      <c r="F1630" s="5" t="str">
        <f>VLOOKUP(D:D,'قائمة الطرح'!B:C,2,)</f>
        <v>SCREW, TITANIUM PEDICLE POLYAXIAL 4.5 MM DIAM 45 MM LONG OR EQUIVALENT WITH PROPER LOCKING MECHANISM, SPINAL</v>
      </c>
      <c r="G1630" s="5" t="s">
        <v>12</v>
      </c>
      <c r="H1630" s="5">
        <v>69</v>
      </c>
    </row>
    <row r="1631" spans="1:8" x14ac:dyDescent="0.25">
      <c r="A1631" s="5" t="s">
        <v>8</v>
      </c>
      <c r="B1631" s="5" t="s">
        <v>39</v>
      </c>
      <c r="C1631" s="5" t="s">
        <v>10</v>
      </c>
      <c r="D1631" s="4">
        <v>4232161000400</v>
      </c>
      <c r="E1631" s="5" t="s">
        <v>26</v>
      </c>
      <c r="F1631" s="5" t="str">
        <f>VLOOKUP(D:D,'قائمة الطرح'!B:C,2,)</f>
        <v>SCREW, TITANIUM PEDICLE POLYAXIAL 5.0 MM DIAM 35 MM LONG OR EQUIVALENT WITH PROPER LOCKING MECHANISM OR EQUIVALENT, SPINAL</v>
      </c>
      <c r="G1631" s="5" t="s">
        <v>12</v>
      </c>
      <c r="H1631" s="5">
        <v>56</v>
      </c>
    </row>
    <row r="1632" spans="1:8" x14ac:dyDescent="0.25">
      <c r="A1632" s="5" t="s">
        <v>8</v>
      </c>
      <c r="B1632" s="5" t="s">
        <v>39</v>
      </c>
      <c r="C1632" s="5" t="s">
        <v>10</v>
      </c>
      <c r="D1632" s="4">
        <v>4232161000400</v>
      </c>
      <c r="E1632" s="5" t="s">
        <v>22</v>
      </c>
      <c r="F1632" s="5" t="str">
        <f>VLOOKUP(D:D,'قائمة الطرح'!B:C,2,)</f>
        <v>SCREW, TITANIUM PEDICLE POLYAXIAL 5.0 MM DIAM 35 MM LONG OR EQUIVALENT WITH PROPER LOCKING MECHANISM OR EQUIVALENT, SPINAL</v>
      </c>
      <c r="G1632" s="5" t="s">
        <v>12</v>
      </c>
      <c r="H1632" s="5">
        <v>30</v>
      </c>
    </row>
    <row r="1633" spans="1:8" x14ac:dyDescent="0.25">
      <c r="A1633" s="5" t="s">
        <v>8</v>
      </c>
      <c r="B1633" s="5" t="s">
        <v>39</v>
      </c>
      <c r="C1633" s="5" t="s">
        <v>10</v>
      </c>
      <c r="D1633" s="4">
        <v>4232161000600</v>
      </c>
      <c r="E1633" s="5" t="s">
        <v>26</v>
      </c>
      <c r="F1633" s="5" t="str">
        <f>VLOOKUP(D:D,'قائمة الطرح'!B:C,2,)</f>
        <v>SCREW, TITANIUM PEDICLE POLYAXIAL 5.0 MM DIAM 45 MM LONG OR EQUIVALENT WITH PROPER LOCKING MECHANISM, SPINAL</v>
      </c>
      <c r="G1633" s="5" t="s">
        <v>12</v>
      </c>
      <c r="H1633" s="5">
        <v>60</v>
      </c>
    </row>
    <row r="1634" spans="1:8" x14ac:dyDescent="0.25">
      <c r="A1634" s="5" t="s">
        <v>8</v>
      </c>
      <c r="B1634" s="5" t="s">
        <v>39</v>
      </c>
      <c r="C1634" s="5" t="s">
        <v>10</v>
      </c>
      <c r="D1634" s="4">
        <v>4232161000700</v>
      </c>
      <c r="E1634" s="5" t="s">
        <v>21</v>
      </c>
      <c r="F1634" s="5" t="str">
        <f>VLOOKUP(D:D,'قائمة الطرح'!B:C,2,)</f>
        <v>SCREW, TITANIUM PEDICLE POLYAXIAL 5.5 MM DIAM 30 MM LONG OR EQUIVALENT WITH PROPER LOCKING MECHANISM OR EQUIVALENT, SPINAL</v>
      </c>
      <c r="G1634" s="5" t="s">
        <v>12</v>
      </c>
      <c r="H1634" s="5">
        <v>37</v>
      </c>
    </row>
    <row r="1635" spans="1:8" x14ac:dyDescent="0.25">
      <c r="A1635" s="5" t="s">
        <v>8</v>
      </c>
      <c r="B1635" s="5" t="s">
        <v>39</v>
      </c>
      <c r="C1635" s="5" t="s">
        <v>10</v>
      </c>
      <c r="D1635" s="4">
        <v>4232161001000</v>
      </c>
      <c r="E1635" s="5" t="s">
        <v>21</v>
      </c>
      <c r="F1635" s="5" t="str">
        <f>VLOOKUP(D:D,'قائمة الطرح'!B:C,2,)</f>
        <v>SCREW, TITANIUM PEDICLE POLYAXIAL 5.5 MM DIAM 45 MM LONG OR EQUIVALENT WITH PROPER LOCKING MECHANISM, SPINAL</v>
      </c>
      <c r="G1635" s="5" t="s">
        <v>12</v>
      </c>
      <c r="H1635" s="5">
        <v>60</v>
      </c>
    </row>
    <row r="1636" spans="1:8" x14ac:dyDescent="0.25">
      <c r="A1636" s="5" t="s">
        <v>8</v>
      </c>
      <c r="B1636" s="5" t="s">
        <v>39</v>
      </c>
      <c r="C1636" s="5" t="s">
        <v>10</v>
      </c>
      <c r="D1636" s="4">
        <v>4232161001000</v>
      </c>
      <c r="E1636" s="5" t="s">
        <v>26</v>
      </c>
      <c r="F1636" s="5" t="str">
        <f>VLOOKUP(D:D,'قائمة الطرح'!B:C,2,)</f>
        <v>SCREW, TITANIUM PEDICLE POLYAXIAL 5.5 MM DIAM 45 MM LONG OR EQUIVALENT WITH PROPER LOCKING MECHANISM, SPINAL</v>
      </c>
      <c r="G1636" s="5" t="s">
        <v>12</v>
      </c>
      <c r="H1636" s="5">
        <v>120</v>
      </c>
    </row>
    <row r="1637" spans="1:8" x14ac:dyDescent="0.25">
      <c r="A1637" s="5" t="s">
        <v>8</v>
      </c>
      <c r="B1637" s="5" t="s">
        <v>39</v>
      </c>
      <c r="C1637" s="5" t="s">
        <v>10</v>
      </c>
      <c r="D1637" s="4">
        <v>4232161001000</v>
      </c>
      <c r="E1637" s="5" t="s">
        <v>24</v>
      </c>
      <c r="F1637" s="5" t="str">
        <f>VLOOKUP(D:D,'قائمة الطرح'!B:C,2,)</f>
        <v>SCREW, TITANIUM PEDICLE POLYAXIAL 5.5 MM DIAM 45 MM LONG OR EQUIVALENT WITH PROPER LOCKING MECHANISM, SPINAL</v>
      </c>
      <c r="G1637" s="5" t="s">
        <v>12</v>
      </c>
      <c r="H1637" s="5">
        <v>7</v>
      </c>
    </row>
    <row r="1638" spans="1:8" x14ac:dyDescent="0.25">
      <c r="A1638" s="5" t="s">
        <v>8</v>
      </c>
      <c r="B1638" s="5" t="s">
        <v>39</v>
      </c>
      <c r="C1638" s="5" t="s">
        <v>10</v>
      </c>
      <c r="D1638" s="4">
        <v>4232161001000</v>
      </c>
      <c r="E1638" s="5" t="s">
        <v>14</v>
      </c>
      <c r="F1638" s="5" t="str">
        <f>VLOOKUP(D:D,'قائمة الطرح'!B:C,2,)</f>
        <v>SCREW, TITANIUM PEDICLE POLYAXIAL 5.5 MM DIAM 45 MM LONG OR EQUIVALENT WITH PROPER LOCKING MECHANISM, SPINAL</v>
      </c>
      <c r="G1638" s="5" t="s">
        <v>12</v>
      </c>
      <c r="H1638" s="5">
        <v>22</v>
      </c>
    </row>
    <row r="1639" spans="1:8" x14ac:dyDescent="0.25">
      <c r="A1639" s="5" t="s">
        <v>8</v>
      </c>
      <c r="B1639" s="5" t="s">
        <v>39</v>
      </c>
      <c r="C1639" s="5" t="s">
        <v>10</v>
      </c>
      <c r="D1639" s="4">
        <v>4232161001000</v>
      </c>
      <c r="E1639" s="5" t="s">
        <v>16</v>
      </c>
      <c r="F1639" s="5" t="str">
        <f>VLOOKUP(D:D,'قائمة الطرح'!B:C,2,)</f>
        <v>SCREW, TITANIUM PEDICLE POLYAXIAL 5.5 MM DIAM 45 MM LONG OR EQUIVALENT WITH PROPER LOCKING MECHANISM, SPINAL</v>
      </c>
      <c r="G1639" s="5" t="s">
        <v>12</v>
      </c>
      <c r="H1639" s="5">
        <v>30</v>
      </c>
    </row>
    <row r="1640" spans="1:8" x14ac:dyDescent="0.25">
      <c r="A1640" s="5" t="s">
        <v>8</v>
      </c>
      <c r="B1640" s="5" t="s">
        <v>39</v>
      </c>
      <c r="C1640" s="5" t="s">
        <v>10</v>
      </c>
      <c r="D1640" s="4">
        <v>4232161001000</v>
      </c>
      <c r="E1640" s="5" t="s">
        <v>22</v>
      </c>
      <c r="F1640" s="5" t="str">
        <f>VLOOKUP(D:D,'قائمة الطرح'!B:C,2,)</f>
        <v>SCREW, TITANIUM PEDICLE POLYAXIAL 5.5 MM DIAM 45 MM LONG OR EQUIVALENT WITH PROPER LOCKING MECHANISM, SPINAL</v>
      </c>
      <c r="G1640" s="5" t="s">
        <v>12</v>
      </c>
      <c r="H1640" s="5">
        <v>120</v>
      </c>
    </row>
    <row r="1641" spans="1:8" x14ac:dyDescent="0.25">
      <c r="A1641" s="5" t="s">
        <v>8</v>
      </c>
      <c r="B1641" s="5" t="s">
        <v>39</v>
      </c>
      <c r="C1641" s="5" t="s">
        <v>10</v>
      </c>
      <c r="D1641" s="4">
        <v>4232161001000</v>
      </c>
      <c r="E1641" s="5" t="s">
        <v>20</v>
      </c>
      <c r="F1641" s="5" t="str">
        <f>VLOOKUP(D:D,'قائمة الطرح'!B:C,2,)</f>
        <v>SCREW, TITANIUM PEDICLE POLYAXIAL 5.5 MM DIAM 45 MM LONG OR EQUIVALENT WITH PROPER LOCKING MECHANISM, SPINAL</v>
      </c>
      <c r="G1641" s="5" t="s">
        <v>12</v>
      </c>
      <c r="H1641" s="5">
        <v>10</v>
      </c>
    </row>
    <row r="1642" spans="1:8" x14ac:dyDescent="0.25">
      <c r="A1642" s="5" t="s">
        <v>8</v>
      </c>
      <c r="B1642" s="5" t="s">
        <v>39</v>
      </c>
      <c r="C1642" s="5" t="s">
        <v>10</v>
      </c>
      <c r="D1642" s="4">
        <v>4232161001000</v>
      </c>
      <c r="E1642" s="5" t="s">
        <v>32</v>
      </c>
      <c r="F1642" s="5" t="str">
        <f>VLOOKUP(D:D,'قائمة الطرح'!B:C,2,)</f>
        <v>SCREW, TITANIUM PEDICLE POLYAXIAL 5.5 MM DIAM 45 MM LONG OR EQUIVALENT WITH PROPER LOCKING MECHANISM, SPINAL</v>
      </c>
      <c r="G1642" s="5" t="s">
        <v>12</v>
      </c>
      <c r="H1642" s="5">
        <v>60</v>
      </c>
    </row>
    <row r="1643" spans="1:8" x14ac:dyDescent="0.25">
      <c r="A1643" s="5" t="s">
        <v>8</v>
      </c>
      <c r="B1643" s="5" t="s">
        <v>39</v>
      </c>
      <c r="C1643" s="5" t="s">
        <v>10</v>
      </c>
      <c r="D1643" s="4">
        <v>4232161001100</v>
      </c>
      <c r="E1643" s="5" t="s">
        <v>26</v>
      </c>
      <c r="F1643" s="5" t="str">
        <f>VLOOKUP(D:D,'قائمة الطرح'!B:C,2,)</f>
        <v>SCREW TITANIUM PEDICLE 6 MM DIAM 30 MM OR EQUIVALENT WITH PROPER LOCKING MECHANISM, SPINAL</v>
      </c>
      <c r="G1643" s="5" t="s">
        <v>12</v>
      </c>
      <c r="H1643" s="5">
        <v>12</v>
      </c>
    </row>
    <row r="1644" spans="1:8" x14ac:dyDescent="0.25">
      <c r="A1644" s="5" t="s">
        <v>8</v>
      </c>
      <c r="B1644" s="5" t="s">
        <v>39</v>
      </c>
      <c r="C1644" s="5" t="s">
        <v>10</v>
      </c>
      <c r="D1644" s="4">
        <v>4232161001200</v>
      </c>
      <c r="E1644" s="5" t="s">
        <v>21</v>
      </c>
      <c r="F1644" s="5" t="str">
        <f>VLOOKUP(D:D,'قائمة الطرح'!B:C,2,)</f>
        <v>SCREW TITANIUM PEDICLE 6 MM DIAM 35 MM LONG OR EQUIVALENT WITH PROPER LOCKING MECHANISM, SPINAL</v>
      </c>
      <c r="G1644" s="5" t="s">
        <v>12</v>
      </c>
      <c r="H1644" s="5">
        <v>44</v>
      </c>
    </row>
    <row r="1645" spans="1:8" x14ac:dyDescent="0.25">
      <c r="A1645" s="5" t="s">
        <v>8</v>
      </c>
      <c r="B1645" s="5" t="s">
        <v>39</v>
      </c>
      <c r="C1645" s="5" t="s">
        <v>10</v>
      </c>
      <c r="D1645" s="4">
        <v>4232161001200</v>
      </c>
      <c r="E1645" s="5" t="s">
        <v>26</v>
      </c>
      <c r="F1645" s="5" t="str">
        <f>VLOOKUP(D:D,'قائمة الطرح'!B:C,2,)</f>
        <v>SCREW TITANIUM PEDICLE 6 MM DIAM 35 MM LONG OR EQUIVALENT WITH PROPER LOCKING MECHANISM, SPINAL</v>
      </c>
      <c r="G1645" s="5" t="s">
        <v>12</v>
      </c>
      <c r="H1645" s="5">
        <v>12</v>
      </c>
    </row>
    <row r="1646" spans="1:8" x14ac:dyDescent="0.25">
      <c r="A1646" s="5" t="s">
        <v>8</v>
      </c>
      <c r="B1646" s="5" t="s">
        <v>39</v>
      </c>
      <c r="C1646" s="5" t="s">
        <v>10</v>
      </c>
      <c r="D1646" s="4">
        <v>4232161001200</v>
      </c>
      <c r="E1646" s="5" t="s">
        <v>20</v>
      </c>
      <c r="F1646" s="5" t="str">
        <f>VLOOKUP(D:D,'قائمة الطرح'!B:C,2,)</f>
        <v>SCREW TITANIUM PEDICLE 6 MM DIAM 35 MM LONG OR EQUIVALENT WITH PROPER LOCKING MECHANISM, SPINAL</v>
      </c>
      <c r="G1646" s="5" t="s">
        <v>12</v>
      </c>
      <c r="H1646" s="5">
        <v>3</v>
      </c>
    </row>
    <row r="1647" spans="1:8" x14ac:dyDescent="0.25">
      <c r="A1647" s="5" t="s">
        <v>8</v>
      </c>
      <c r="B1647" s="5" t="s">
        <v>39</v>
      </c>
      <c r="C1647" s="5" t="s">
        <v>10</v>
      </c>
      <c r="D1647" s="4">
        <v>4232161001300</v>
      </c>
      <c r="E1647" s="5" t="s">
        <v>26</v>
      </c>
      <c r="F1647" s="5" t="str">
        <f>VLOOKUP(D:D,'قائمة الطرح'!B:C,2,)</f>
        <v>SCREW, TITANIUM PEDICLE POLYAXIAL 6.0 MM DIAM 40 MM LONG OR EQUIVALENT WITH PROPER LOCKING MECHANISM OR EQUIVALENT, SPINAL</v>
      </c>
      <c r="G1647" s="5" t="s">
        <v>12</v>
      </c>
      <c r="H1647" s="5">
        <v>124</v>
      </c>
    </row>
    <row r="1648" spans="1:8" x14ac:dyDescent="0.25">
      <c r="A1648" s="5" t="s">
        <v>8</v>
      </c>
      <c r="B1648" s="5" t="s">
        <v>39</v>
      </c>
      <c r="C1648" s="5" t="s">
        <v>10</v>
      </c>
      <c r="D1648" s="4">
        <v>4232161001300</v>
      </c>
      <c r="E1648" s="5" t="s">
        <v>20</v>
      </c>
      <c r="F1648" s="5" t="str">
        <f>VLOOKUP(D:D,'قائمة الطرح'!B:C,2,)</f>
        <v>SCREW, TITANIUM PEDICLE POLYAXIAL 6.0 MM DIAM 40 MM LONG OR EQUIVALENT WITH PROPER LOCKING MECHANISM OR EQUIVALENT, SPINAL</v>
      </c>
      <c r="G1648" s="5" t="s">
        <v>12</v>
      </c>
      <c r="H1648" s="5">
        <v>10</v>
      </c>
    </row>
    <row r="1649" spans="1:8" x14ac:dyDescent="0.25">
      <c r="A1649" s="5" t="s">
        <v>8</v>
      </c>
      <c r="B1649" s="5" t="s">
        <v>39</v>
      </c>
      <c r="C1649" s="5" t="s">
        <v>10</v>
      </c>
      <c r="D1649" s="4">
        <v>4232161001400</v>
      </c>
      <c r="E1649" s="5" t="s">
        <v>26</v>
      </c>
      <c r="F1649" s="5" t="str">
        <f>VLOOKUP(D:D,'قائمة الطرح'!B:C,2,)</f>
        <v>SCREW, TITANIUM PEDICLE POLYAXIAL 6.0 MM DIAM 45 MM LONG OR EQUIVALENT WITH PROPER LOCKING MECHANISM, SPINAL</v>
      </c>
      <c r="G1649" s="5" t="s">
        <v>12</v>
      </c>
      <c r="H1649" s="5">
        <v>100</v>
      </c>
    </row>
    <row r="1650" spans="1:8" x14ac:dyDescent="0.25">
      <c r="A1650" s="5" t="s">
        <v>8</v>
      </c>
      <c r="B1650" s="5" t="s">
        <v>39</v>
      </c>
      <c r="C1650" s="5" t="s">
        <v>10</v>
      </c>
      <c r="D1650" s="4">
        <v>4232161001500</v>
      </c>
      <c r="E1650" s="5" t="s">
        <v>14</v>
      </c>
      <c r="F1650" s="5" t="str">
        <f>VLOOKUP(D:D,'قائمة الطرح'!B:C,2,)</f>
        <v>SCREW, TITANIUM PEDICLE POLYAXIAL 6.5 MM DIAM 30 MM LONG OR EQUIVALENT WITH PROPER LOCKING MECHANISM OR EQUIVALENT, SPINAL</v>
      </c>
      <c r="G1650" s="5" t="s">
        <v>12</v>
      </c>
      <c r="H1650" s="5">
        <v>18</v>
      </c>
    </row>
    <row r="1651" spans="1:8" x14ac:dyDescent="0.25">
      <c r="A1651" s="5" t="s">
        <v>8</v>
      </c>
      <c r="B1651" s="5" t="s">
        <v>39</v>
      </c>
      <c r="C1651" s="5" t="s">
        <v>10</v>
      </c>
      <c r="D1651" s="4">
        <v>4232161001500</v>
      </c>
      <c r="E1651" s="5" t="s">
        <v>16</v>
      </c>
      <c r="F1651" s="5" t="str">
        <f>VLOOKUP(D:D,'قائمة الطرح'!B:C,2,)</f>
        <v>SCREW, TITANIUM PEDICLE POLYAXIAL 6.5 MM DIAM 30 MM LONG OR EQUIVALENT WITH PROPER LOCKING MECHANISM OR EQUIVALENT, SPINAL</v>
      </c>
      <c r="G1651" s="5" t="s">
        <v>12</v>
      </c>
      <c r="H1651" s="5">
        <v>42</v>
      </c>
    </row>
    <row r="1652" spans="1:8" x14ac:dyDescent="0.25">
      <c r="A1652" s="5" t="s">
        <v>8</v>
      </c>
      <c r="B1652" s="5" t="s">
        <v>39</v>
      </c>
      <c r="C1652" s="5" t="s">
        <v>10</v>
      </c>
      <c r="D1652" s="4">
        <v>4232161001500</v>
      </c>
      <c r="E1652" s="5" t="s">
        <v>20</v>
      </c>
      <c r="F1652" s="5" t="str">
        <f>VLOOKUP(D:D,'قائمة الطرح'!B:C,2,)</f>
        <v>SCREW, TITANIUM PEDICLE POLYAXIAL 6.5 MM DIAM 30 MM LONG OR EQUIVALENT WITH PROPER LOCKING MECHANISM OR EQUIVALENT, SPINAL</v>
      </c>
      <c r="G1652" s="5" t="s">
        <v>12</v>
      </c>
      <c r="H1652" s="5">
        <v>10</v>
      </c>
    </row>
    <row r="1653" spans="1:8" x14ac:dyDescent="0.25">
      <c r="A1653" s="5" t="s">
        <v>8</v>
      </c>
      <c r="B1653" s="5" t="s">
        <v>39</v>
      </c>
      <c r="C1653" s="5" t="s">
        <v>10</v>
      </c>
      <c r="D1653" s="4">
        <v>4232161001600</v>
      </c>
      <c r="E1653" s="5" t="s">
        <v>41</v>
      </c>
      <c r="F1653" s="5" t="str">
        <f>VLOOKUP(D:D,'قائمة الطرح'!B:C,2,)</f>
        <v>SCREW, TITANIUM ANTERIOR CERVICAL 14 MM LONG WITH LOCKING MECHANISM OR EQUIVALENT, SPINAL</v>
      </c>
      <c r="G1653" s="5" t="s">
        <v>12</v>
      </c>
      <c r="H1653" s="5">
        <v>60</v>
      </c>
    </row>
    <row r="1654" spans="1:8" x14ac:dyDescent="0.25">
      <c r="A1654" s="5" t="s">
        <v>8</v>
      </c>
      <c r="B1654" s="5" t="s">
        <v>39</v>
      </c>
      <c r="C1654" s="5" t="s">
        <v>10</v>
      </c>
      <c r="D1654" s="4">
        <v>4232161001600</v>
      </c>
      <c r="E1654" s="5" t="s">
        <v>14</v>
      </c>
      <c r="F1654" s="5" t="str">
        <f>VLOOKUP(D:D,'قائمة الطرح'!B:C,2,)</f>
        <v>SCREW, TITANIUM ANTERIOR CERVICAL 14 MM LONG WITH LOCKING MECHANISM OR EQUIVALENT, SPINAL</v>
      </c>
      <c r="G1654" s="5" t="s">
        <v>12</v>
      </c>
      <c r="H1654" s="5">
        <v>100</v>
      </c>
    </row>
    <row r="1655" spans="1:8" x14ac:dyDescent="0.25">
      <c r="A1655" s="5" t="s">
        <v>8</v>
      </c>
      <c r="B1655" s="5" t="s">
        <v>39</v>
      </c>
      <c r="C1655" s="5" t="s">
        <v>10</v>
      </c>
      <c r="D1655" s="4">
        <v>4232161001600</v>
      </c>
      <c r="E1655" s="5" t="s">
        <v>11</v>
      </c>
      <c r="F1655" s="5" t="str">
        <f>VLOOKUP(D:D,'قائمة الطرح'!B:C,2,)</f>
        <v>SCREW, TITANIUM ANTERIOR CERVICAL 14 MM LONG WITH LOCKING MECHANISM OR EQUIVALENT, SPINAL</v>
      </c>
      <c r="G1655" s="5" t="s">
        <v>12</v>
      </c>
      <c r="H1655" s="5">
        <v>30</v>
      </c>
    </row>
    <row r="1656" spans="1:8" x14ac:dyDescent="0.25">
      <c r="A1656" s="5" t="s">
        <v>8</v>
      </c>
      <c r="B1656" s="5" t="s">
        <v>39</v>
      </c>
      <c r="C1656" s="5" t="s">
        <v>10</v>
      </c>
      <c r="D1656" s="4">
        <v>4232161001600</v>
      </c>
      <c r="E1656" s="5" t="s">
        <v>13</v>
      </c>
      <c r="F1656" s="5" t="str">
        <f>VLOOKUP(D:D,'قائمة الطرح'!B:C,2,)</f>
        <v>SCREW, TITANIUM ANTERIOR CERVICAL 14 MM LONG WITH LOCKING MECHANISM OR EQUIVALENT, SPINAL</v>
      </c>
      <c r="G1656" s="5" t="s">
        <v>12</v>
      </c>
      <c r="H1656" s="5">
        <v>60</v>
      </c>
    </row>
    <row r="1657" spans="1:8" x14ac:dyDescent="0.25">
      <c r="A1657" s="5" t="s">
        <v>8</v>
      </c>
      <c r="B1657" s="5" t="s">
        <v>39</v>
      </c>
      <c r="C1657" s="5" t="s">
        <v>10</v>
      </c>
      <c r="D1657" s="4">
        <v>4232161001600</v>
      </c>
      <c r="E1657" s="5" t="s">
        <v>15</v>
      </c>
      <c r="F1657" s="5" t="str">
        <f>VLOOKUP(D:D,'قائمة الطرح'!B:C,2,)</f>
        <v>SCREW, TITANIUM ANTERIOR CERVICAL 14 MM LONG WITH LOCKING MECHANISM OR EQUIVALENT, SPINAL</v>
      </c>
      <c r="G1657" s="5" t="s">
        <v>12</v>
      </c>
      <c r="H1657" s="5">
        <v>40</v>
      </c>
    </row>
    <row r="1658" spans="1:8" x14ac:dyDescent="0.25">
      <c r="A1658" s="5" t="s">
        <v>8</v>
      </c>
      <c r="B1658" s="5" t="s">
        <v>39</v>
      </c>
      <c r="C1658" s="5" t="s">
        <v>10</v>
      </c>
      <c r="D1658" s="4">
        <v>4232161001600</v>
      </c>
      <c r="E1658" s="5" t="s">
        <v>16</v>
      </c>
      <c r="F1658" s="5" t="str">
        <f>VLOOKUP(D:D,'قائمة الطرح'!B:C,2,)</f>
        <v>SCREW, TITANIUM ANTERIOR CERVICAL 14 MM LONG WITH LOCKING MECHANISM OR EQUIVALENT, SPINAL</v>
      </c>
      <c r="G1658" s="5" t="s">
        <v>12</v>
      </c>
      <c r="H1658" s="5">
        <v>120</v>
      </c>
    </row>
    <row r="1659" spans="1:8" x14ac:dyDescent="0.25">
      <c r="A1659" s="5" t="s">
        <v>8</v>
      </c>
      <c r="B1659" s="5" t="s">
        <v>39</v>
      </c>
      <c r="C1659" s="5" t="s">
        <v>10</v>
      </c>
      <c r="D1659" s="4">
        <v>4232161001600</v>
      </c>
      <c r="E1659" s="5" t="s">
        <v>22</v>
      </c>
      <c r="F1659" s="5" t="str">
        <f>VLOOKUP(D:D,'قائمة الطرح'!B:C,2,)</f>
        <v>SCREW, TITANIUM ANTERIOR CERVICAL 14 MM LONG WITH LOCKING MECHANISM OR EQUIVALENT, SPINAL</v>
      </c>
      <c r="G1659" s="5" t="s">
        <v>12</v>
      </c>
      <c r="H1659" s="5">
        <v>120</v>
      </c>
    </row>
    <row r="1660" spans="1:8" x14ac:dyDescent="0.25">
      <c r="A1660" s="5" t="s">
        <v>8</v>
      </c>
      <c r="B1660" s="5" t="s">
        <v>39</v>
      </c>
      <c r="C1660" s="5" t="s">
        <v>10</v>
      </c>
      <c r="D1660" s="4">
        <v>4232161001600</v>
      </c>
      <c r="E1660" s="5" t="s">
        <v>42</v>
      </c>
      <c r="F1660" s="5" t="str">
        <f>VLOOKUP(D:D,'قائمة الطرح'!B:C,2,)</f>
        <v>SCREW, TITANIUM ANTERIOR CERVICAL 14 MM LONG WITH LOCKING MECHANISM OR EQUIVALENT, SPINAL</v>
      </c>
      <c r="G1660" s="5" t="s">
        <v>12</v>
      </c>
      <c r="H1660" s="5">
        <v>8</v>
      </c>
    </row>
    <row r="1661" spans="1:8" x14ac:dyDescent="0.25">
      <c r="A1661" s="5" t="s">
        <v>8</v>
      </c>
      <c r="B1661" s="5" t="s">
        <v>39</v>
      </c>
      <c r="C1661" s="5" t="s">
        <v>10</v>
      </c>
      <c r="D1661" s="4">
        <v>4232161001600</v>
      </c>
      <c r="E1661" s="5" t="s">
        <v>27</v>
      </c>
      <c r="F1661" s="5" t="str">
        <f>VLOOKUP(D:D,'قائمة الطرح'!B:C,2,)</f>
        <v>SCREW, TITANIUM ANTERIOR CERVICAL 14 MM LONG WITH LOCKING MECHANISM OR EQUIVALENT, SPINAL</v>
      </c>
      <c r="G1661" s="5" t="s">
        <v>12</v>
      </c>
      <c r="H1661" s="5">
        <v>45</v>
      </c>
    </row>
    <row r="1662" spans="1:8" x14ac:dyDescent="0.25">
      <c r="A1662" s="5" t="s">
        <v>8</v>
      </c>
      <c r="B1662" s="5" t="s">
        <v>39</v>
      </c>
      <c r="C1662" s="5" t="s">
        <v>10</v>
      </c>
      <c r="D1662" s="4">
        <v>4232161001600</v>
      </c>
      <c r="E1662" s="5" t="s">
        <v>20</v>
      </c>
      <c r="F1662" s="5" t="str">
        <f>VLOOKUP(D:D,'قائمة الطرح'!B:C,2,)</f>
        <v>SCREW, TITANIUM ANTERIOR CERVICAL 14 MM LONG WITH LOCKING MECHANISM OR EQUIVALENT, SPINAL</v>
      </c>
      <c r="G1662" s="5" t="s">
        <v>12</v>
      </c>
      <c r="H1662" s="5">
        <v>15</v>
      </c>
    </row>
    <row r="1663" spans="1:8" x14ac:dyDescent="0.25">
      <c r="A1663" s="5" t="s">
        <v>8</v>
      </c>
      <c r="B1663" s="5" t="s">
        <v>39</v>
      </c>
      <c r="C1663" s="5" t="s">
        <v>10</v>
      </c>
      <c r="D1663" s="4">
        <v>4232161001600</v>
      </c>
      <c r="E1663" s="5" t="s">
        <v>19</v>
      </c>
      <c r="F1663" s="5" t="str">
        <f>VLOOKUP(D:D,'قائمة الطرح'!B:C,2,)</f>
        <v>SCREW, TITANIUM ANTERIOR CERVICAL 14 MM LONG WITH LOCKING MECHANISM OR EQUIVALENT, SPINAL</v>
      </c>
      <c r="G1663" s="5" t="s">
        <v>12</v>
      </c>
      <c r="H1663" s="5">
        <v>7</v>
      </c>
    </row>
    <row r="1664" spans="1:8" x14ac:dyDescent="0.25">
      <c r="A1664" s="5" t="s">
        <v>8</v>
      </c>
      <c r="B1664" s="5" t="s">
        <v>39</v>
      </c>
      <c r="C1664" s="5" t="s">
        <v>10</v>
      </c>
      <c r="D1664" s="4">
        <v>4232161001700</v>
      </c>
      <c r="E1664" s="5" t="s">
        <v>41</v>
      </c>
      <c r="F1664" s="5" t="str">
        <f>VLOOKUP(D:D,'قائمة الطرح'!B:C,2,)</f>
        <v>SCREW, TITANIUM ANTERIOR CERVICAL 16 MM LONG WITH LOCKING MECHANISM OR EQUIVALENT, SPINAL</v>
      </c>
      <c r="G1664" s="5" t="s">
        <v>12</v>
      </c>
      <c r="H1664" s="5">
        <v>200</v>
      </c>
    </row>
    <row r="1665" spans="1:8" x14ac:dyDescent="0.25">
      <c r="A1665" s="5" t="s">
        <v>8</v>
      </c>
      <c r="B1665" s="5" t="s">
        <v>39</v>
      </c>
      <c r="C1665" s="5" t="s">
        <v>10</v>
      </c>
      <c r="D1665" s="4">
        <v>4232161001700</v>
      </c>
      <c r="E1665" s="5" t="s">
        <v>14</v>
      </c>
      <c r="F1665" s="5" t="str">
        <f>VLOOKUP(D:D,'قائمة الطرح'!B:C,2,)</f>
        <v>SCREW, TITANIUM ANTERIOR CERVICAL 16 MM LONG WITH LOCKING MECHANISM OR EQUIVALENT, SPINAL</v>
      </c>
      <c r="G1665" s="5" t="s">
        <v>12</v>
      </c>
      <c r="H1665" s="5">
        <v>40</v>
      </c>
    </row>
    <row r="1666" spans="1:8" x14ac:dyDescent="0.25">
      <c r="A1666" s="5" t="s">
        <v>8</v>
      </c>
      <c r="B1666" s="5" t="s">
        <v>39</v>
      </c>
      <c r="C1666" s="5" t="s">
        <v>10</v>
      </c>
      <c r="D1666" s="4">
        <v>4232161001700</v>
      </c>
      <c r="E1666" s="5" t="s">
        <v>11</v>
      </c>
      <c r="F1666" s="5" t="str">
        <f>VLOOKUP(D:D,'قائمة الطرح'!B:C,2,)</f>
        <v>SCREW, TITANIUM ANTERIOR CERVICAL 16 MM LONG WITH LOCKING MECHANISM OR EQUIVALENT, SPINAL</v>
      </c>
      <c r="G1666" s="5" t="s">
        <v>12</v>
      </c>
      <c r="H1666" s="5">
        <v>2</v>
      </c>
    </row>
    <row r="1667" spans="1:8" x14ac:dyDescent="0.25">
      <c r="A1667" s="5" t="s">
        <v>8</v>
      </c>
      <c r="B1667" s="5" t="s">
        <v>39</v>
      </c>
      <c r="C1667" s="5" t="s">
        <v>10</v>
      </c>
      <c r="D1667" s="4">
        <v>4232161001700</v>
      </c>
      <c r="E1667" s="5" t="s">
        <v>13</v>
      </c>
      <c r="F1667" s="5" t="str">
        <f>VLOOKUP(D:D,'قائمة الطرح'!B:C,2,)</f>
        <v>SCREW, TITANIUM ANTERIOR CERVICAL 16 MM LONG WITH LOCKING MECHANISM OR EQUIVALENT, SPINAL</v>
      </c>
      <c r="G1667" s="5" t="s">
        <v>12</v>
      </c>
      <c r="H1667" s="5">
        <v>120</v>
      </c>
    </row>
    <row r="1668" spans="1:8" x14ac:dyDescent="0.25">
      <c r="A1668" s="5" t="s">
        <v>8</v>
      </c>
      <c r="B1668" s="5" t="s">
        <v>39</v>
      </c>
      <c r="C1668" s="5" t="s">
        <v>10</v>
      </c>
      <c r="D1668" s="4">
        <v>4232161001700</v>
      </c>
      <c r="E1668" s="5" t="s">
        <v>46</v>
      </c>
      <c r="F1668" s="5" t="str">
        <f>VLOOKUP(D:D,'قائمة الطرح'!B:C,2,)</f>
        <v>SCREW, TITANIUM ANTERIOR CERVICAL 16 MM LONG WITH LOCKING MECHANISM OR EQUIVALENT, SPINAL</v>
      </c>
      <c r="G1668" s="5" t="s">
        <v>12</v>
      </c>
      <c r="H1668" s="5">
        <v>60</v>
      </c>
    </row>
    <row r="1669" spans="1:8" x14ac:dyDescent="0.25">
      <c r="A1669" s="5" t="s">
        <v>8</v>
      </c>
      <c r="B1669" s="5" t="s">
        <v>39</v>
      </c>
      <c r="C1669" s="5" t="s">
        <v>10</v>
      </c>
      <c r="D1669" s="4">
        <v>4232161001700</v>
      </c>
      <c r="E1669" s="5" t="s">
        <v>15</v>
      </c>
      <c r="F1669" s="5" t="str">
        <f>VLOOKUP(D:D,'قائمة الطرح'!B:C,2,)</f>
        <v>SCREW, TITANIUM ANTERIOR CERVICAL 16 MM LONG WITH LOCKING MECHANISM OR EQUIVALENT, SPINAL</v>
      </c>
      <c r="G1669" s="5" t="s">
        <v>12</v>
      </c>
      <c r="H1669" s="5">
        <v>40</v>
      </c>
    </row>
    <row r="1670" spans="1:8" x14ac:dyDescent="0.25">
      <c r="A1670" s="5" t="s">
        <v>8</v>
      </c>
      <c r="B1670" s="5" t="s">
        <v>39</v>
      </c>
      <c r="C1670" s="5" t="s">
        <v>10</v>
      </c>
      <c r="D1670" s="4">
        <v>4232161001700</v>
      </c>
      <c r="E1670" s="5" t="s">
        <v>16</v>
      </c>
      <c r="F1670" s="5" t="str">
        <f>VLOOKUP(D:D,'قائمة الطرح'!B:C,2,)</f>
        <v>SCREW, TITANIUM ANTERIOR CERVICAL 16 MM LONG WITH LOCKING MECHANISM OR EQUIVALENT, SPINAL</v>
      </c>
      <c r="G1670" s="5" t="s">
        <v>12</v>
      </c>
      <c r="H1670" s="5">
        <v>96</v>
      </c>
    </row>
    <row r="1671" spans="1:8" x14ac:dyDescent="0.25">
      <c r="A1671" s="5" t="s">
        <v>8</v>
      </c>
      <c r="B1671" s="5" t="s">
        <v>39</v>
      </c>
      <c r="C1671" s="5" t="s">
        <v>10</v>
      </c>
      <c r="D1671" s="4">
        <v>4232161001700</v>
      </c>
      <c r="E1671" s="5" t="s">
        <v>22</v>
      </c>
      <c r="F1671" s="5" t="str">
        <f>VLOOKUP(D:D,'قائمة الطرح'!B:C,2,)</f>
        <v>SCREW, TITANIUM ANTERIOR CERVICAL 16 MM LONG WITH LOCKING MECHANISM OR EQUIVALENT, SPINAL</v>
      </c>
      <c r="G1671" s="5" t="s">
        <v>12</v>
      </c>
      <c r="H1671" s="5">
        <v>88</v>
      </c>
    </row>
    <row r="1672" spans="1:8" x14ac:dyDescent="0.25">
      <c r="A1672" s="5" t="s">
        <v>8</v>
      </c>
      <c r="B1672" s="5" t="s">
        <v>39</v>
      </c>
      <c r="C1672" s="5" t="s">
        <v>10</v>
      </c>
      <c r="D1672" s="4">
        <v>4232161001700</v>
      </c>
      <c r="E1672" s="5" t="s">
        <v>27</v>
      </c>
      <c r="F1672" s="5" t="str">
        <f>VLOOKUP(D:D,'قائمة الطرح'!B:C,2,)</f>
        <v>SCREW, TITANIUM ANTERIOR CERVICAL 16 MM LONG WITH LOCKING MECHANISM OR EQUIVALENT, SPINAL</v>
      </c>
      <c r="G1672" s="5" t="s">
        <v>12</v>
      </c>
      <c r="H1672" s="5">
        <v>30</v>
      </c>
    </row>
    <row r="1673" spans="1:8" x14ac:dyDescent="0.25">
      <c r="A1673" s="5" t="s">
        <v>8</v>
      </c>
      <c r="B1673" s="5" t="s">
        <v>39</v>
      </c>
      <c r="C1673" s="5" t="s">
        <v>10</v>
      </c>
      <c r="D1673" s="4">
        <v>4232161001700</v>
      </c>
      <c r="E1673" s="5" t="s">
        <v>20</v>
      </c>
      <c r="F1673" s="5" t="str">
        <f>VLOOKUP(D:D,'قائمة الطرح'!B:C,2,)</f>
        <v>SCREW, TITANIUM ANTERIOR CERVICAL 16 MM LONG WITH LOCKING MECHANISM OR EQUIVALENT, SPINAL</v>
      </c>
      <c r="G1673" s="5" t="s">
        <v>12</v>
      </c>
      <c r="H1673" s="5">
        <v>6</v>
      </c>
    </row>
    <row r="1674" spans="1:8" x14ac:dyDescent="0.25">
      <c r="A1674" s="5" t="s">
        <v>8</v>
      </c>
      <c r="B1674" s="5" t="s">
        <v>39</v>
      </c>
      <c r="C1674" s="5" t="s">
        <v>10</v>
      </c>
      <c r="D1674" s="4">
        <v>4232161001700</v>
      </c>
      <c r="E1674" s="5" t="s">
        <v>19</v>
      </c>
      <c r="F1674" s="5" t="str">
        <f>VLOOKUP(D:D,'قائمة الطرح'!B:C,2,)</f>
        <v>SCREW, TITANIUM ANTERIOR CERVICAL 16 MM LONG WITH LOCKING MECHANISM OR EQUIVALENT, SPINAL</v>
      </c>
      <c r="G1674" s="5" t="s">
        <v>12</v>
      </c>
      <c r="H1674" s="5">
        <v>7</v>
      </c>
    </row>
    <row r="1675" spans="1:8" x14ac:dyDescent="0.25">
      <c r="A1675" s="5" t="s">
        <v>8</v>
      </c>
      <c r="B1675" s="5" t="s">
        <v>39</v>
      </c>
      <c r="C1675" s="5" t="s">
        <v>10</v>
      </c>
      <c r="D1675" s="4">
        <v>4232161002400</v>
      </c>
      <c r="E1675" s="5" t="s">
        <v>13</v>
      </c>
      <c r="F1675" s="5" t="str">
        <f>VLOOKUP(D:D,'قائمة الطرح'!B:C,2,)</f>
        <v>SCREW TITANIUM PEDICLE 5 MM DIAM 35 MM LONG OR EQUIVALENT WITH PROPER LOCKING MECHANISM, SPINAL</v>
      </c>
      <c r="G1675" s="5" t="s">
        <v>12</v>
      </c>
      <c r="H1675" s="5">
        <v>4</v>
      </c>
    </row>
    <row r="1676" spans="1:8" x14ac:dyDescent="0.25">
      <c r="A1676" s="5" t="s">
        <v>8</v>
      </c>
      <c r="B1676" s="5" t="s">
        <v>39</v>
      </c>
      <c r="C1676" s="5" t="s">
        <v>10</v>
      </c>
      <c r="D1676" s="4">
        <v>4232161002500</v>
      </c>
      <c r="E1676" s="5" t="s">
        <v>21</v>
      </c>
      <c r="F1676" s="5" t="str">
        <f>VLOOKUP(D:D,'قائمة الطرح'!B:C,2,)</f>
        <v>SCREW TITANIUM PEDICLE 5 MM DIAM 40 MM LONG OR EQUIVALENT WITH PROPER LOCKING MECHANISM, SPINAL</v>
      </c>
      <c r="G1676" s="5" t="s">
        <v>12</v>
      </c>
      <c r="H1676" s="5">
        <v>71</v>
      </c>
    </row>
    <row r="1677" spans="1:8" x14ac:dyDescent="0.25">
      <c r="A1677" s="5" t="s">
        <v>8</v>
      </c>
      <c r="B1677" s="5" t="s">
        <v>39</v>
      </c>
      <c r="C1677" s="5" t="s">
        <v>10</v>
      </c>
      <c r="D1677" s="4">
        <v>4232161002500</v>
      </c>
      <c r="E1677" s="5" t="s">
        <v>37</v>
      </c>
      <c r="F1677" s="5" t="str">
        <f>VLOOKUP(D:D,'قائمة الطرح'!B:C,2,)</f>
        <v>SCREW TITANIUM PEDICLE 5 MM DIAM 40 MM LONG OR EQUIVALENT WITH PROPER LOCKING MECHANISM, SPINAL</v>
      </c>
      <c r="G1677" s="5" t="s">
        <v>12</v>
      </c>
      <c r="H1677" s="5">
        <v>20</v>
      </c>
    </row>
    <row r="1678" spans="1:8" x14ac:dyDescent="0.25">
      <c r="A1678" s="5" t="s">
        <v>8</v>
      </c>
      <c r="B1678" s="5" t="s">
        <v>39</v>
      </c>
      <c r="C1678" s="5" t="s">
        <v>10</v>
      </c>
      <c r="D1678" s="4">
        <v>4232161002500</v>
      </c>
      <c r="E1678" s="5" t="s">
        <v>14</v>
      </c>
      <c r="F1678" s="5" t="str">
        <f>VLOOKUP(D:D,'قائمة الطرح'!B:C,2,)</f>
        <v>SCREW TITANIUM PEDICLE 5 MM DIAM 40 MM LONG OR EQUIVALENT WITH PROPER LOCKING MECHANISM, SPINAL</v>
      </c>
      <c r="G1678" s="5" t="s">
        <v>12</v>
      </c>
      <c r="H1678" s="5">
        <v>15</v>
      </c>
    </row>
    <row r="1679" spans="1:8" x14ac:dyDescent="0.25">
      <c r="A1679" s="5" t="s">
        <v>8</v>
      </c>
      <c r="B1679" s="5" t="s">
        <v>39</v>
      </c>
      <c r="C1679" s="5" t="s">
        <v>10</v>
      </c>
      <c r="D1679" s="4">
        <v>4232161002500</v>
      </c>
      <c r="E1679" s="5" t="s">
        <v>20</v>
      </c>
      <c r="F1679" s="5" t="str">
        <f>VLOOKUP(D:D,'قائمة الطرح'!B:C,2,)</f>
        <v>SCREW TITANIUM PEDICLE 5 MM DIAM 40 MM LONG OR EQUIVALENT WITH PROPER LOCKING MECHANISM, SPINAL</v>
      </c>
      <c r="G1679" s="5" t="s">
        <v>12</v>
      </c>
      <c r="H1679" s="5">
        <v>4</v>
      </c>
    </row>
    <row r="1680" spans="1:8" x14ac:dyDescent="0.25">
      <c r="A1680" s="5" t="s">
        <v>8</v>
      </c>
      <c r="B1680" s="5" t="s">
        <v>39</v>
      </c>
      <c r="C1680" s="5" t="s">
        <v>10</v>
      </c>
      <c r="D1680" s="4">
        <v>4232161002600</v>
      </c>
      <c r="E1680" s="5" t="s">
        <v>21</v>
      </c>
      <c r="F1680" s="5" t="str">
        <f>VLOOKUP(D:D,'قائمة الطرح'!B:C,2,)</f>
        <v>SCREW TITANIUM PEDICLE 5 MM DIAM 45 MM LONG OR EQUIVALENT WITH PROPER LOCKING MECHANISM, SPINAL</v>
      </c>
      <c r="G1680" s="5" t="s">
        <v>12</v>
      </c>
      <c r="H1680" s="5">
        <v>15</v>
      </c>
    </row>
    <row r="1681" spans="1:8" x14ac:dyDescent="0.25">
      <c r="A1681" s="5" t="s">
        <v>8</v>
      </c>
      <c r="B1681" s="5" t="s">
        <v>39</v>
      </c>
      <c r="C1681" s="5" t="s">
        <v>10</v>
      </c>
      <c r="D1681" s="4">
        <v>4232161002600</v>
      </c>
      <c r="E1681" s="5" t="s">
        <v>26</v>
      </c>
      <c r="F1681" s="5" t="str">
        <f>VLOOKUP(D:D,'قائمة الطرح'!B:C,2,)</f>
        <v>SCREW TITANIUM PEDICLE 5 MM DIAM 45 MM LONG OR EQUIVALENT WITH PROPER LOCKING MECHANISM, SPINAL</v>
      </c>
      <c r="G1681" s="5" t="s">
        <v>12</v>
      </c>
      <c r="H1681" s="5">
        <v>18</v>
      </c>
    </row>
    <row r="1682" spans="1:8" x14ac:dyDescent="0.25">
      <c r="A1682" s="5" t="s">
        <v>8</v>
      </c>
      <c r="B1682" s="5" t="s">
        <v>39</v>
      </c>
      <c r="C1682" s="5" t="s">
        <v>10</v>
      </c>
      <c r="D1682" s="4">
        <v>4232161002600</v>
      </c>
      <c r="E1682" s="5" t="s">
        <v>14</v>
      </c>
      <c r="F1682" s="5" t="str">
        <f>VLOOKUP(D:D,'قائمة الطرح'!B:C,2,)</f>
        <v>SCREW TITANIUM PEDICLE 5 MM DIAM 45 MM LONG OR EQUIVALENT WITH PROPER LOCKING MECHANISM, SPINAL</v>
      </c>
      <c r="G1682" s="5" t="s">
        <v>12</v>
      </c>
      <c r="H1682" s="5">
        <v>15</v>
      </c>
    </row>
    <row r="1683" spans="1:8" x14ac:dyDescent="0.25">
      <c r="A1683" s="5" t="s">
        <v>8</v>
      </c>
      <c r="B1683" s="5" t="s">
        <v>39</v>
      </c>
      <c r="C1683" s="5" t="s">
        <v>10</v>
      </c>
      <c r="D1683" s="4">
        <v>4232161002600</v>
      </c>
      <c r="E1683" s="5" t="s">
        <v>13</v>
      </c>
      <c r="F1683" s="5" t="str">
        <f>VLOOKUP(D:D,'قائمة الطرح'!B:C,2,)</f>
        <v>SCREW TITANIUM PEDICLE 5 MM DIAM 45 MM LONG OR EQUIVALENT WITH PROPER LOCKING MECHANISM, SPINAL</v>
      </c>
      <c r="G1683" s="5" t="s">
        <v>12</v>
      </c>
      <c r="H1683" s="5">
        <v>2</v>
      </c>
    </row>
    <row r="1684" spans="1:8" x14ac:dyDescent="0.25">
      <c r="A1684" s="5" t="s">
        <v>8</v>
      </c>
      <c r="B1684" s="5" t="s">
        <v>39</v>
      </c>
      <c r="C1684" s="5" t="s">
        <v>10</v>
      </c>
      <c r="D1684" s="4">
        <v>4232161002600</v>
      </c>
      <c r="E1684" s="5" t="s">
        <v>20</v>
      </c>
      <c r="F1684" s="5" t="str">
        <f>VLOOKUP(D:D,'قائمة الطرح'!B:C,2,)</f>
        <v>SCREW TITANIUM PEDICLE 5 MM DIAM 45 MM LONG OR EQUIVALENT WITH PROPER LOCKING MECHANISM, SPINAL</v>
      </c>
      <c r="G1684" s="5" t="s">
        <v>12</v>
      </c>
      <c r="H1684" s="5">
        <v>4</v>
      </c>
    </row>
    <row r="1685" spans="1:8" x14ac:dyDescent="0.25">
      <c r="A1685" s="5" t="s">
        <v>8</v>
      </c>
      <c r="B1685" s="5" t="s">
        <v>39</v>
      </c>
      <c r="C1685" s="5" t="s">
        <v>10</v>
      </c>
      <c r="D1685" s="4">
        <v>4232161041400</v>
      </c>
      <c r="E1685" s="5" t="s">
        <v>21</v>
      </c>
      <c r="F1685" s="5" t="str">
        <f>VLOOKUP(D:D,'قائمة الطرح'!B:C,2,)</f>
        <v>SCREW, TITANIUM ANTERIOR CERVICAL 12 MM LONG WITH LOCKING MECHANISM, SPINAL</v>
      </c>
      <c r="G1685" s="5" t="s">
        <v>12</v>
      </c>
      <c r="H1685" s="5">
        <v>158</v>
      </c>
    </row>
    <row r="1686" spans="1:8" x14ac:dyDescent="0.25">
      <c r="A1686" s="5" t="s">
        <v>8</v>
      </c>
      <c r="B1686" s="5" t="s">
        <v>39</v>
      </c>
      <c r="C1686" s="5" t="s">
        <v>10</v>
      </c>
      <c r="D1686" s="4">
        <v>4232161041400</v>
      </c>
      <c r="E1686" s="5" t="s">
        <v>26</v>
      </c>
      <c r="F1686" s="5" t="str">
        <f>VLOOKUP(D:D,'قائمة الطرح'!B:C,2,)</f>
        <v>SCREW, TITANIUM ANTERIOR CERVICAL 12 MM LONG WITH LOCKING MECHANISM, SPINAL</v>
      </c>
      <c r="G1686" s="5" t="s">
        <v>12</v>
      </c>
      <c r="H1686" s="5">
        <v>80</v>
      </c>
    </row>
    <row r="1687" spans="1:8" x14ac:dyDescent="0.25">
      <c r="A1687" s="5" t="s">
        <v>8</v>
      </c>
      <c r="B1687" s="5" t="s">
        <v>39</v>
      </c>
      <c r="C1687" s="5" t="s">
        <v>10</v>
      </c>
      <c r="D1687" s="4">
        <v>4232161041400</v>
      </c>
      <c r="E1687" s="5" t="s">
        <v>15</v>
      </c>
      <c r="F1687" s="5" t="str">
        <f>VLOOKUP(D:D,'قائمة الطرح'!B:C,2,)</f>
        <v>SCREW, TITANIUM ANTERIOR CERVICAL 12 MM LONG WITH LOCKING MECHANISM, SPINAL</v>
      </c>
      <c r="G1687" s="5" t="s">
        <v>12</v>
      </c>
      <c r="H1687" s="5">
        <v>7</v>
      </c>
    </row>
    <row r="1688" spans="1:8" x14ac:dyDescent="0.25">
      <c r="A1688" s="5" t="s">
        <v>8</v>
      </c>
      <c r="B1688" s="5" t="s">
        <v>39</v>
      </c>
      <c r="C1688" s="5" t="s">
        <v>10</v>
      </c>
      <c r="D1688" s="4">
        <v>4232161041400</v>
      </c>
      <c r="E1688" s="5" t="s">
        <v>16</v>
      </c>
      <c r="F1688" s="5" t="str">
        <f>VLOOKUP(D:D,'قائمة الطرح'!B:C,2,)</f>
        <v>SCREW, TITANIUM ANTERIOR CERVICAL 12 MM LONG WITH LOCKING MECHANISM, SPINAL</v>
      </c>
      <c r="G1688" s="5" t="s">
        <v>12</v>
      </c>
      <c r="H1688" s="5">
        <v>100</v>
      </c>
    </row>
    <row r="1689" spans="1:8" x14ac:dyDescent="0.25">
      <c r="A1689" s="5" t="s">
        <v>8</v>
      </c>
      <c r="B1689" s="5" t="s">
        <v>39</v>
      </c>
      <c r="C1689" s="5" t="s">
        <v>10</v>
      </c>
      <c r="D1689" s="4">
        <v>4232161041400</v>
      </c>
      <c r="E1689" s="5" t="s">
        <v>27</v>
      </c>
      <c r="F1689" s="5" t="str">
        <f>VLOOKUP(D:D,'قائمة الطرح'!B:C,2,)</f>
        <v>SCREW, TITANIUM ANTERIOR CERVICAL 12 MM LONG WITH LOCKING MECHANISM, SPINAL</v>
      </c>
      <c r="G1689" s="5" t="s">
        <v>12</v>
      </c>
      <c r="H1689" s="5">
        <v>56</v>
      </c>
    </row>
    <row r="1690" spans="1:8" x14ac:dyDescent="0.25">
      <c r="A1690" s="5" t="s">
        <v>8</v>
      </c>
      <c r="B1690" s="5" t="s">
        <v>39</v>
      </c>
      <c r="C1690" s="5" t="s">
        <v>10</v>
      </c>
      <c r="D1690" s="4">
        <v>4232161041500</v>
      </c>
      <c r="E1690" s="5" t="s">
        <v>21</v>
      </c>
      <c r="F1690" s="5" t="str">
        <f>VLOOKUP(D:D,'قائمة الطرح'!B:C,2,)</f>
        <v>SCREW, TITANIUM ANTERIOR CERVICAL 14 MM LONG WITH LOCKING MECHANISM, SPINAL</v>
      </c>
      <c r="G1690" s="5" t="s">
        <v>12</v>
      </c>
      <c r="H1690" s="5">
        <v>125</v>
      </c>
    </row>
    <row r="1691" spans="1:8" x14ac:dyDescent="0.25">
      <c r="A1691" s="5" t="s">
        <v>8</v>
      </c>
      <c r="B1691" s="5" t="s">
        <v>39</v>
      </c>
      <c r="C1691" s="5" t="s">
        <v>10</v>
      </c>
      <c r="D1691" s="4">
        <v>4232161041500</v>
      </c>
      <c r="E1691" s="5" t="s">
        <v>26</v>
      </c>
      <c r="F1691" s="5" t="str">
        <f>VLOOKUP(D:D,'قائمة الطرح'!B:C,2,)</f>
        <v>SCREW, TITANIUM ANTERIOR CERVICAL 14 MM LONG WITH LOCKING MECHANISM, SPINAL</v>
      </c>
      <c r="G1691" s="5" t="s">
        <v>12</v>
      </c>
      <c r="H1691" s="5">
        <v>84</v>
      </c>
    </row>
    <row r="1692" spans="1:8" x14ac:dyDescent="0.25">
      <c r="A1692" s="5" t="s">
        <v>8</v>
      </c>
      <c r="B1692" s="5" t="s">
        <v>39</v>
      </c>
      <c r="C1692" s="5" t="s">
        <v>10</v>
      </c>
      <c r="D1692" s="4">
        <v>4232161041500</v>
      </c>
      <c r="E1692" s="5" t="s">
        <v>40</v>
      </c>
      <c r="F1692" s="5" t="str">
        <f>VLOOKUP(D:D,'قائمة الطرح'!B:C,2,)</f>
        <v>SCREW, TITANIUM ANTERIOR CERVICAL 14 MM LONG WITH LOCKING MECHANISM, SPINAL</v>
      </c>
      <c r="G1692" s="5" t="s">
        <v>12</v>
      </c>
      <c r="H1692" s="5">
        <v>36</v>
      </c>
    </row>
    <row r="1693" spans="1:8" x14ac:dyDescent="0.25">
      <c r="A1693" s="5" t="s">
        <v>8</v>
      </c>
      <c r="B1693" s="5" t="s">
        <v>39</v>
      </c>
      <c r="C1693" s="5" t="s">
        <v>10</v>
      </c>
      <c r="D1693" s="4">
        <v>4232161041500</v>
      </c>
      <c r="E1693" s="5" t="s">
        <v>15</v>
      </c>
      <c r="F1693" s="5" t="str">
        <f>VLOOKUP(D:D,'قائمة الطرح'!B:C,2,)</f>
        <v>SCREW, TITANIUM ANTERIOR CERVICAL 14 MM LONG WITH LOCKING MECHANISM, SPINAL</v>
      </c>
      <c r="G1693" s="5" t="s">
        <v>12</v>
      </c>
      <c r="H1693" s="5">
        <v>28</v>
      </c>
    </row>
    <row r="1694" spans="1:8" x14ac:dyDescent="0.25">
      <c r="A1694" s="5" t="s">
        <v>8</v>
      </c>
      <c r="B1694" s="5" t="s">
        <v>39</v>
      </c>
      <c r="C1694" s="5" t="s">
        <v>10</v>
      </c>
      <c r="D1694" s="4">
        <v>4232161041500</v>
      </c>
      <c r="E1694" s="5" t="s">
        <v>16</v>
      </c>
      <c r="F1694" s="5" t="str">
        <f>VLOOKUP(D:D,'قائمة الطرح'!B:C,2,)</f>
        <v>SCREW, TITANIUM ANTERIOR CERVICAL 14 MM LONG WITH LOCKING MECHANISM, SPINAL</v>
      </c>
      <c r="G1694" s="5" t="s">
        <v>12</v>
      </c>
      <c r="H1694" s="5">
        <v>100</v>
      </c>
    </row>
    <row r="1695" spans="1:8" x14ac:dyDescent="0.25">
      <c r="A1695" s="5" t="s">
        <v>8</v>
      </c>
      <c r="B1695" s="5" t="s">
        <v>39</v>
      </c>
      <c r="C1695" s="5" t="s">
        <v>10</v>
      </c>
      <c r="D1695" s="4">
        <v>4232161041500</v>
      </c>
      <c r="E1695" s="5" t="s">
        <v>27</v>
      </c>
      <c r="F1695" s="5" t="str">
        <f>VLOOKUP(D:D,'قائمة الطرح'!B:C,2,)</f>
        <v>SCREW, TITANIUM ANTERIOR CERVICAL 14 MM LONG WITH LOCKING MECHANISM, SPINAL</v>
      </c>
      <c r="G1695" s="5" t="s">
        <v>12</v>
      </c>
      <c r="H1695" s="5">
        <v>150</v>
      </c>
    </row>
    <row r="1696" spans="1:8" x14ac:dyDescent="0.25">
      <c r="A1696" s="5" t="s">
        <v>8</v>
      </c>
      <c r="B1696" s="5" t="s">
        <v>39</v>
      </c>
      <c r="C1696" s="5" t="s">
        <v>10</v>
      </c>
      <c r="D1696" s="4">
        <v>4232161041600</v>
      </c>
      <c r="E1696" s="5" t="s">
        <v>21</v>
      </c>
      <c r="F1696" s="5" t="str">
        <f>VLOOKUP(D:D,'قائمة الطرح'!B:C,2,)</f>
        <v>SCREW, TITANIUM ANTERIOR CERVICAL 16 MM LONG WITH LOCKING MECHANISM, SPINAL</v>
      </c>
      <c r="G1696" s="5" t="s">
        <v>12</v>
      </c>
      <c r="H1696" s="5">
        <v>150</v>
      </c>
    </row>
    <row r="1697" spans="1:8" x14ac:dyDescent="0.25">
      <c r="A1697" s="5" t="s">
        <v>8</v>
      </c>
      <c r="B1697" s="5" t="s">
        <v>39</v>
      </c>
      <c r="C1697" s="5" t="s">
        <v>10</v>
      </c>
      <c r="D1697" s="4">
        <v>4232161041600</v>
      </c>
      <c r="E1697" s="5" t="s">
        <v>26</v>
      </c>
      <c r="F1697" s="5" t="str">
        <f>VLOOKUP(D:D,'قائمة الطرح'!B:C,2,)</f>
        <v>SCREW, TITANIUM ANTERIOR CERVICAL 16 MM LONG WITH LOCKING MECHANISM, SPINAL</v>
      </c>
      <c r="G1697" s="5" t="s">
        <v>12</v>
      </c>
      <c r="H1697" s="5">
        <v>50</v>
      </c>
    </row>
    <row r="1698" spans="1:8" x14ac:dyDescent="0.25">
      <c r="A1698" s="5" t="s">
        <v>8</v>
      </c>
      <c r="B1698" s="5" t="s">
        <v>39</v>
      </c>
      <c r="C1698" s="5" t="s">
        <v>10</v>
      </c>
      <c r="D1698" s="4">
        <v>4232161041600</v>
      </c>
      <c r="E1698" s="5" t="s">
        <v>40</v>
      </c>
      <c r="F1698" s="5" t="str">
        <f>VLOOKUP(D:D,'قائمة الطرح'!B:C,2,)</f>
        <v>SCREW, TITANIUM ANTERIOR CERVICAL 16 MM LONG WITH LOCKING MECHANISM, SPINAL</v>
      </c>
      <c r="G1698" s="5" t="s">
        <v>12</v>
      </c>
      <c r="H1698" s="5">
        <v>25</v>
      </c>
    </row>
    <row r="1699" spans="1:8" x14ac:dyDescent="0.25">
      <c r="A1699" s="5" t="s">
        <v>8</v>
      </c>
      <c r="B1699" s="5" t="s">
        <v>39</v>
      </c>
      <c r="C1699" s="5" t="s">
        <v>10</v>
      </c>
      <c r="D1699" s="4">
        <v>4232161041600</v>
      </c>
      <c r="E1699" s="5" t="s">
        <v>15</v>
      </c>
      <c r="F1699" s="5" t="str">
        <f>VLOOKUP(D:D,'قائمة الطرح'!B:C,2,)</f>
        <v>SCREW, TITANIUM ANTERIOR CERVICAL 16 MM LONG WITH LOCKING MECHANISM, SPINAL</v>
      </c>
      <c r="G1699" s="5" t="s">
        <v>12</v>
      </c>
      <c r="H1699" s="5">
        <v>14</v>
      </c>
    </row>
    <row r="1700" spans="1:8" x14ac:dyDescent="0.25">
      <c r="A1700" s="5" t="s">
        <v>8</v>
      </c>
      <c r="B1700" s="5" t="s">
        <v>39</v>
      </c>
      <c r="C1700" s="5" t="s">
        <v>10</v>
      </c>
      <c r="D1700" s="4">
        <v>4232161041600</v>
      </c>
      <c r="E1700" s="5" t="s">
        <v>16</v>
      </c>
      <c r="F1700" s="5" t="str">
        <f>VLOOKUP(D:D,'قائمة الطرح'!B:C,2,)</f>
        <v>SCREW, TITANIUM ANTERIOR CERVICAL 16 MM LONG WITH LOCKING MECHANISM, SPINAL</v>
      </c>
      <c r="G1700" s="5" t="s">
        <v>12</v>
      </c>
      <c r="H1700" s="5">
        <v>80</v>
      </c>
    </row>
    <row r="1701" spans="1:8" x14ac:dyDescent="0.25">
      <c r="A1701" s="5" t="s">
        <v>8</v>
      </c>
      <c r="B1701" s="5" t="s">
        <v>39</v>
      </c>
      <c r="C1701" s="5" t="s">
        <v>10</v>
      </c>
      <c r="D1701" s="4">
        <v>4232161041600</v>
      </c>
      <c r="E1701" s="5" t="s">
        <v>27</v>
      </c>
      <c r="F1701" s="5" t="str">
        <f>VLOOKUP(D:D,'قائمة الطرح'!B:C,2,)</f>
        <v>SCREW, TITANIUM ANTERIOR CERVICAL 16 MM LONG WITH LOCKING MECHANISM, SPINAL</v>
      </c>
      <c r="G1701" s="5" t="s">
        <v>12</v>
      </c>
      <c r="H1701" s="5">
        <v>100</v>
      </c>
    </row>
    <row r="1702" spans="1:8" x14ac:dyDescent="0.25">
      <c r="A1702" s="5" t="s">
        <v>8</v>
      </c>
      <c r="B1702" s="5" t="s">
        <v>39</v>
      </c>
      <c r="C1702" s="5" t="s">
        <v>10</v>
      </c>
      <c r="D1702" s="4">
        <v>4232161041700</v>
      </c>
      <c r="E1702" s="5" t="s">
        <v>21</v>
      </c>
      <c r="F1702" s="5" t="str">
        <f>VLOOKUP(D:D,'قائمة الطرح'!B:C,2,)</f>
        <v>SAVING SCREW, TITANIUM ANTERIOR CERVICAL 18 MM LONG WITH LOCKING MECHANISM OR EQUIVALENT, SPINAL</v>
      </c>
      <c r="G1702" s="5" t="s">
        <v>12</v>
      </c>
      <c r="H1702" s="5">
        <v>21</v>
      </c>
    </row>
    <row r="1703" spans="1:8" x14ac:dyDescent="0.25">
      <c r="A1703" s="5" t="s">
        <v>8</v>
      </c>
      <c r="B1703" s="5" t="s">
        <v>39</v>
      </c>
      <c r="C1703" s="5" t="s">
        <v>10</v>
      </c>
      <c r="D1703" s="4">
        <v>4232161041700</v>
      </c>
      <c r="E1703" s="5" t="s">
        <v>14</v>
      </c>
      <c r="F1703" s="5" t="str">
        <f>VLOOKUP(D:D,'قائمة الطرح'!B:C,2,)</f>
        <v>SAVING SCREW, TITANIUM ANTERIOR CERVICAL 18 MM LONG WITH LOCKING MECHANISM OR EQUIVALENT, SPINAL</v>
      </c>
      <c r="G1703" s="5" t="s">
        <v>12</v>
      </c>
      <c r="H1703" s="5">
        <v>1</v>
      </c>
    </row>
    <row r="1704" spans="1:8" x14ac:dyDescent="0.25">
      <c r="A1704" s="5" t="s">
        <v>8</v>
      </c>
      <c r="B1704" s="5" t="s">
        <v>39</v>
      </c>
      <c r="C1704" s="5" t="s">
        <v>10</v>
      </c>
      <c r="D1704" s="4">
        <v>4232161041700</v>
      </c>
      <c r="E1704" s="5" t="s">
        <v>11</v>
      </c>
      <c r="F1704" s="5" t="str">
        <f>VLOOKUP(D:D,'قائمة الطرح'!B:C,2,)</f>
        <v>SAVING SCREW, TITANIUM ANTERIOR CERVICAL 18 MM LONG WITH LOCKING MECHANISM OR EQUIVALENT, SPINAL</v>
      </c>
      <c r="G1704" s="5" t="s">
        <v>12</v>
      </c>
      <c r="H1704" s="5">
        <v>2</v>
      </c>
    </row>
    <row r="1705" spans="1:8" x14ac:dyDescent="0.25">
      <c r="A1705" s="5" t="s">
        <v>8</v>
      </c>
      <c r="B1705" s="5" t="s">
        <v>39</v>
      </c>
      <c r="C1705" s="5" t="s">
        <v>10</v>
      </c>
      <c r="D1705" s="4">
        <v>4232161041700</v>
      </c>
      <c r="E1705" s="5" t="s">
        <v>13</v>
      </c>
      <c r="F1705" s="5" t="str">
        <f>VLOOKUP(D:D,'قائمة الطرح'!B:C,2,)</f>
        <v>SAVING SCREW, TITANIUM ANTERIOR CERVICAL 18 MM LONG WITH LOCKING MECHANISM OR EQUIVALENT, SPINAL</v>
      </c>
      <c r="G1705" s="5" t="s">
        <v>12</v>
      </c>
      <c r="H1705" s="5">
        <v>2</v>
      </c>
    </row>
    <row r="1706" spans="1:8" x14ac:dyDescent="0.25">
      <c r="A1706" s="5" t="s">
        <v>8</v>
      </c>
      <c r="B1706" s="5" t="s">
        <v>39</v>
      </c>
      <c r="C1706" s="5" t="s">
        <v>10</v>
      </c>
      <c r="D1706" s="4">
        <v>4232161041700</v>
      </c>
      <c r="E1706" s="5" t="s">
        <v>15</v>
      </c>
      <c r="F1706" s="5" t="str">
        <f>VLOOKUP(D:D,'قائمة الطرح'!B:C,2,)</f>
        <v>SAVING SCREW, TITANIUM ANTERIOR CERVICAL 18 MM LONG WITH LOCKING MECHANISM OR EQUIVALENT, SPINAL</v>
      </c>
      <c r="G1706" s="5" t="s">
        <v>12</v>
      </c>
      <c r="H1706" s="5">
        <v>30</v>
      </c>
    </row>
    <row r="1707" spans="1:8" x14ac:dyDescent="0.25">
      <c r="A1707" s="5" t="s">
        <v>8</v>
      </c>
      <c r="B1707" s="5" t="s">
        <v>39</v>
      </c>
      <c r="C1707" s="5" t="s">
        <v>10</v>
      </c>
      <c r="D1707" s="4">
        <v>4232161041700</v>
      </c>
      <c r="E1707" s="5" t="s">
        <v>16</v>
      </c>
      <c r="F1707" s="5" t="str">
        <f>VLOOKUP(D:D,'قائمة الطرح'!B:C,2,)</f>
        <v>SAVING SCREW, TITANIUM ANTERIOR CERVICAL 18 MM LONG WITH LOCKING MECHANISM OR EQUIVALENT, SPINAL</v>
      </c>
      <c r="G1707" s="5" t="s">
        <v>12</v>
      </c>
      <c r="H1707" s="5">
        <v>40</v>
      </c>
    </row>
    <row r="1708" spans="1:8" x14ac:dyDescent="0.25">
      <c r="A1708" s="5" t="s">
        <v>8</v>
      </c>
      <c r="B1708" s="5" t="s">
        <v>39</v>
      </c>
      <c r="C1708" s="5" t="s">
        <v>10</v>
      </c>
      <c r="D1708" s="4">
        <v>4232161041700</v>
      </c>
      <c r="E1708" s="5" t="s">
        <v>27</v>
      </c>
      <c r="F1708" s="5" t="str">
        <f>VLOOKUP(D:D,'قائمة الطرح'!B:C,2,)</f>
        <v>SAVING SCREW, TITANIUM ANTERIOR CERVICAL 18 MM LONG WITH LOCKING MECHANISM OR EQUIVALENT, SPINAL</v>
      </c>
      <c r="G1708" s="5" t="s">
        <v>12</v>
      </c>
      <c r="H1708" s="5">
        <v>9</v>
      </c>
    </row>
    <row r="1709" spans="1:8" x14ac:dyDescent="0.25">
      <c r="A1709" s="5" t="s">
        <v>8</v>
      </c>
      <c r="B1709" s="5" t="s">
        <v>39</v>
      </c>
      <c r="C1709" s="5" t="s">
        <v>10</v>
      </c>
      <c r="D1709" s="4">
        <v>4232161042600</v>
      </c>
      <c r="E1709" s="5" t="s">
        <v>26</v>
      </c>
      <c r="F1709" s="5" t="str">
        <f>VLOOKUP(D:D,'قائمة الطرح'!B:C,2,)</f>
        <v>SCREW OCCIPITAL, TITANIUM, DIAMETER 4.5 MM OR EQUIVALENT LENGTH 4 MM, SPINAL</v>
      </c>
      <c r="G1709" s="5" t="s">
        <v>12</v>
      </c>
      <c r="H1709" s="5">
        <v>2</v>
      </c>
    </row>
    <row r="1710" spans="1:8" x14ac:dyDescent="0.25">
      <c r="A1710" s="5" t="s">
        <v>8</v>
      </c>
      <c r="B1710" s="5" t="s">
        <v>39</v>
      </c>
      <c r="C1710" s="5" t="s">
        <v>10</v>
      </c>
      <c r="D1710" s="4">
        <v>4232161042600</v>
      </c>
      <c r="E1710" s="5" t="s">
        <v>13</v>
      </c>
      <c r="F1710" s="5" t="str">
        <f>VLOOKUP(D:D,'قائمة الطرح'!B:C,2,)</f>
        <v>SCREW OCCIPITAL, TITANIUM, DIAMETER 4.5 MM OR EQUIVALENT LENGTH 4 MM, SPINAL</v>
      </c>
      <c r="G1710" s="5" t="s">
        <v>12</v>
      </c>
      <c r="H1710" s="5">
        <v>1</v>
      </c>
    </row>
    <row r="1711" spans="1:8" x14ac:dyDescent="0.25">
      <c r="A1711" s="5" t="s">
        <v>8</v>
      </c>
      <c r="B1711" s="5" t="s">
        <v>39</v>
      </c>
      <c r="C1711" s="5" t="s">
        <v>10</v>
      </c>
      <c r="D1711" s="4">
        <v>4232161042600</v>
      </c>
      <c r="E1711" s="5" t="s">
        <v>22</v>
      </c>
      <c r="F1711" s="5" t="str">
        <f>VLOOKUP(D:D,'قائمة الطرح'!B:C,2,)</f>
        <v>SCREW OCCIPITAL, TITANIUM, DIAMETER 4.5 MM OR EQUIVALENT LENGTH 4 MM, SPINAL</v>
      </c>
      <c r="G1711" s="5" t="s">
        <v>12</v>
      </c>
      <c r="H1711" s="5">
        <v>10</v>
      </c>
    </row>
    <row r="1712" spans="1:8" x14ac:dyDescent="0.25">
      <c r="A1712" s="5" t="s">
        <v>8</v>
      </c>
      <c r="B1712" s="5" t="s">
        <v>39</v>
      </c>
      <c r="C1712" s="5" t="s">
        <v>10</v>
      </c>
      <c r="D1712" s="4">
        <v>4232161043400</v>
      </c>
      <c r="E1712" s="5" t="s">
        <v>26</v>
      </c>
      <c r="F1712" s="5" t="str">
        <f>VLOOKUP(D:D,'قائمة الطرح'!B:C,2,)</f>
        <v>SCREW REDUCTION TITANIUM PEDICLE 5 MM DIAM 30 MM LONG WITH PROPER LOCKING MECHANISM OR EQUIVALENT, SPINAL</v>
      </c>
      <c r="G1712" s="5" t="s">
        <v>12</v>
      </c>
      <c r="H1712" s="5">
        <v>12</v>
      </c>
    </row>
    <row r="1713" spans="1:8" x14ac:dyDescent="0.25">
      <c r="A1713" s="5" t="s">
        <v>8</v>
      </c>
      <c r="B1713" s="5" t="s">
        <v>39</v>
      </c>
      <c r="C1713" s="5" t="s">
        <v>10</v>
      </c>
      <c r="D1713" s="4">
        <v>4232161043500</v>
      </c>
      <c r="E1713" s="5" t="s">
        <v>26</v>
      </c>
      <c r="F1713" s="5" t="str">
        <f>VLOOKUP(D:D,'قائمة الطرح'!B:C,2,)</f>
        <v>SCREW REDUCTION TITANIUM PEDICLE 5 MM DIAM 35 MM LONG WITH PROPER LOCKING MECHANISM OR EQUIVALENT, SPINAL</v>
      </c>
      <c r="G1713" s="5" t="s">
        <v>12</v>
      </c>
      <c r="H1713" s="5">
        <v>20</v>
      </c>
    </row>
    <row r="1714" spans="1:8" x14ac:dyDescent="0.25">
      <c r="A1714" s="5" t="s">
        <v>8</v>
      </c>
      <c r="B1714" s="5" t="s">
        <v>39</v>
      </c>
      <c r="C1714" s="5" t="s">
        <v>10</v>
      </c>
      <c r="D1714" s="4">
        <v>4232161043700</v>
      </c>
      <c r="E1714" s="5" t="s">
        <v>26</v>
      </c>
      <c r="F1714" s="5" t="str">
        <f>VLOOKUP(D:D,'قائمة الطرح'!B:C,2,)</f>
        <v>SCREW REDUCTION TITANIUM PEDICLE 5 MM DIAM 45 MM LONG WITH PROPER LOCKING MECHANISM OR EQUIVALENT, SPINAL</v>
      </c>
      <c r="G1714" s="5" t="s">
        <v>12</v>
      </c>
      <c r="H1714" s="5">
        <v>30</v>
      </c>
    </row>
    <row r="1715" spans="1:8" x14ac:dyDescent="0.25">
      <c r="A1715" s="5" t="s">
        <v>8</v>
      </c>
      <c r="B1715" s="5" t="s">
        <v>39</v>
      </c>
      <c r="C1715" s="5" t="s">
        <v>10</v>
      </c>
      <c r="D1715" s="4">
        <v>4232161043800</v>
      </c>
      <c r="E1715" s="5" t="s">
        <v>26</v>
      </c>
      <c r="F1715" s="5" t="str">
        <f>VLOOKUP(D:D,'قائمة الطرح'!B:C,2,)</f>
        <v>SCREW REDUCTION TITANIUM PEDICLE 5.5 MM DIAM 30 MM LONG WITH PROPER LOCKING MECHANISM OR EQUIVALENT, SPINAL</v>
      </c>
      <c r="G1715" s="5" t="s">
        <v>12</v>
      </c>
      <c r="H1715" s="5">
        <v>13</v>
      </c>
    </row>
    <row r="1716" spans="1:8" x14ac:dyDescent="0.25">
      <c r="A1716" s="5" t="s">
        <v>8</v>
      </c>
      <c r="B1716" s="5" t="s">
        <v>39</v>
      </c>
      <c r="C1716" s="5" t="s">
        <v>10</v>
      </c>
      <c r="D1716" s="4">
        <v>4232161043900</v>
      </c>
      <c r="E1716" s="5" t="s">
        <v>26</v>
      </c>
      <c r="F1716" s="5" t="str">
        <f>VLOOKUP(D:D,'قائمة الطرح'!B:C,2,)</f>
        <v>SCREW REDUCTION TITANIUM PEDICLE 5.5 MM DIAM 35 MM LONG WITH PROPER LOCKING MECHANISM OR EQUIVALENT, SPINAL</v>
      </c>
      <c r="G1716" s="5" t="s">
        <v>12</v>
      </c>
      <c r="H1716" s="5">
        <v>24</v>
      </c>
    </row>
    <row r="1717" spans="1:8" x14ac:dyDescent="0.25">
      <c r="A1717" s="5" t="s">
        <v>8</v>
      </c>
      <c r="B1717" s="5" t="s">
        <v>39</v>
      </c>
      <c r="C1717" s="5" t="s">
        <v>10</v>
      </c>
      <c r="D1717" s="4">
        <v>4232161044000</v>
      </c>
      <c r="E1717" s="5" t="s">
        <v>26</v>
      </c>
      <c r="F1717" s="5" t="str">
        <f>VLOOKUP(D:D,'قائمة الطرح'!B:C,2,)</f>
        <v>SCREW REDUCTION TITANIUM PEDICLE 5.5 MM DIAM 40 MM LONG WITH PROPER LOCKING MECHANISM OR EQUIVALENT, SPINAL</v>
      </c>
      <c r="G1717" s="5" t="s">
        <v>12</v>
      </c>
      <c r="H1717" s="5">
        <v>198</v>
      </c>
    </row>
    <row r="1718" spans="1:8" x14ac:dyDescent="0.25">
      <c r="A1718" s="5" t="s">
        <v>8</v>
      </c>
      <c r="B1718" s="5" t="s">
        <v>39</v>
      </c>
      <c r="C1718" s="5" t="s">
        <v>10</v>
      </c>
      <c r="D1718" s="4">
        <v>4232161044000</v>
      </c>
      <c r="E1718" s="5" t="s">
        <v>16</v>
      </c>
      <c r="F1718" s="5" t="str">
        <f>VLOOKUP(D:D,'قائمة الطرح'!B:C,2,)</f>
        <v>SCREW REDUCTION TITANIUM PEDICLE 5.5 MM DIAM 40 MM LONG WITH PROPER LOCKING MECHANISM OR EQUIVALENT, SPINAL</v>
      </c>
      <c r="G1718" s="5" t="s">
        <v>12</v>
      </c>
      <c r="H1718" s="5">
        <v>8</v>
      </c>
    </row>
    <row r="1719" spans="1:8" x14ac:dyDescent="0.25">
      <c r="A1719" s="5" t="s">
        <v>8</v>
      </c>
      <c r="B1719" s="5" t="s">
        <v>39</v>
      </c>
      <c r="C1719" s="5" t="s">
        <v>10</v>
      </c>
      <c r="D1719" s="4">
        <v>4232161044100</v>
      </c>
      <c r="E1719" s="5" t="s">
        <v>26</v>
      </c>
      <c r="F1719" s="5" t="str">
        <f>VLOOKUP(D:D,'قائمة الطرح'!B:C,2,)</f>
        <v>SCREW REDUCTION TITANIUM PEDICLE 5.5 MM DIAM 45 MM LONG WITH PROPER LOCKING MECHANISM OR EQUIVALENT, SPINAL</v>
      </c>
      <c r="G1719" s="5" t="s">
        <v>12</v>
      </c>
      <c r="H1719" s="5">
        <v>138</v>
      </c>
    </row>
    <row r="1720" spans="1:8" x14ac:dyDescent="0.25">
      <c r="A1720" s="5" t="s">
        <v>8</v>
      </c>
      <c r="B1720" s="5" t="s">
        <v>39</v>
      </c>
      <c r="C1720" s="5" t="s">
        <v>10</v>
      </c>
      <c r="D1720" s="4">
        <v>4232161044200</v>
      </c>
      <c r="E1720" s="5" t="s">
        <v>15</v>
      </c>
      <c r="F1720" s="5" t="str">
        <f>VLOOKUP(D:D,'قائمة الطرح'!B:C,2,)</f>
        <v>SCREW REDUCTION TITANIUM PEDICLE 5.5 MM DIAM 50 MM LONG WITH PROPER LOCKING MECHANISM OR EQUIVALENT, SPINAL</v>
      </c>
      <c r="G1720" s="5" t="s">
        <v>12</v>
      </c>
      <c r="H1720" s="5">
        <v>31</v>
      </c>
    </row>
    <row r="1721" spans="1:8" x14ac:dyDescent="0.25">
      <c r="A1721" s="5" t="s">
        <v>8</v>
      </c>
      <c r="B1721" s="5" t="s">
        <v>39</v>
      </c>
      <c r="C1721" s="5" t="s">
        <v>10</v>
      </c>
      <c r="D1721" s="4">
        <v>4232161044300</v>
      </c>
      <c r="E1721" s="5" t="s">
        <v>26</v>
      </c>
      <c r="F1721" s="5" t="str">
        <f>VLOOKUP(D:D,'قائمة الطرح'!B:C,2,)</f>
        <v>SCREW REDUCTION TITANIUM PEDICLE 6 MM DIAM 30 MM LONG WITH PROPER LOCKING MECHANISM OR EQUIVALENT, SPINAL</v>
      </c>
      <c r="G1721" s="5" t="s">
        <v>12</v>
      </c>
      <c r="H1721" s="5">
        <v>30</v>
      </c>
    </row>
    <row r="1722" spans="1:8" x14ac:dyDescent="0.25">
      <c r="A1722" s="5" t="s">
        <v>8</v>
      </c>
      <c r="B1722" s="5" t="s">
        <v>39</v>
      </c>
      <c r="C1722" s="5" t="s">
        <v>10</v>
      </c>
      <c r="D1722" s="4">
        <v>4232161044400</v>
      </c>
      <c r="E1722" s="5" t="s">
        <v>26</v>
      </c>
      <c r="F1722" s="5" t="str">
        <f>VLOOKUP(D:D,'قائمة الطرح'!B:C,2,)</f>
        <v>SCREW REDUCTION TITANIUM PEDICLE 6 MM DIAM 35 MM LONG WITH PROPER LOCKING MECHANISM OR EQUIVALENT, SPINAL</v>
      </c>
      <c r="G1722" s="5" t="s">
        <v>12</v>
      </c>
      <c r="H1722" s="5">
        <v>138</v>
      </c>
    </row>
    <row r="1723" spans="1:8" x14ac:dyDescent="0.25">
      <c r="A1723" s="5" t="s">
        <v>8</v>
      </c>
      <c r="B1723" s="5" t="s">
        <v>39</v>
      </c>
      <c r="C1723" s="5" t="s">
        <v>10</v>
      </c>
      <c r="D1723" s="4">
        <v>4232161044500</v>
      </c>
      <c r="E1723" s="5" t="s">
        <v>26</v>
      </c>
      <c r="F1723" s="5" t="str">
        <f>VLOOKUP(D:D,'قائمة الطرح'!B:C,2,)</f>
        <v>SCREW REDUCTION TITANIUM PEDICLE 6 MM DIAM 40 MM LONG WITH PROPER LOCKING MECHANISM OR EQUIVALENT, SPINAL</v>
      </c>
      <c r="G1723" s="5" t="s">
        <v>12</v>
      </c>
      <c r="H1723" s="5">
        <v>142</v>
      </c>
    </row>
    <row r="1724" spans="1:8" x14ac:dyDescent="0.25">
      <c r="A1724" s="5" t="s">
        <v>8</v>
      </c>
      <c r="B1724" s="5" t="s">
        <v>39</v>
      </c>
      <c r="C1724" s="5" t="s">
        <v>10</v>
      </c>
      <c r="D1724" s="4">
        <v>4232161044600</v>
      </c>
      <c r="E1724" s="5" t="s">
        <v>26</v>
      </c>
      <c r="F1724" s="5" t="str">
        <f>VLOOKUP(D:D,'قائمة الطرح'!B:C,2,)</f>
        <v>SCREW REDUCTION TITANIUM PEDICLE 6 MM DIAM 45 MM LONG WITH PROPER LOCKING MECHANISM OR EQUIVALENT, SPINAL</v>
      </c>
      <c r="G1724" s="5" t="s">
        <v>12</v>
      </c>
      <c r="H1724" s="5">
        <v>115</v>
      </c>
    </row>
    <row r="1725" spans="1:8" x14ac:dyDescent="0.25">
      <c r="A1725" s="5" t="s">
        <v>8</v>
      </c>
      <c r="B1725" s="5" t="s">
        <v>39</v>
      </c>
      <c r="C1725" s="5" t="s">
        <v>10</v>
      </c>
      <c r="D1725" s="4">
        <v>4232161044700</v>
      </c>
      <c r="E1725" s="5" t="s">
        <v>42</v>
      </c>
      <c r="F1725" s="5" t="str">
        <f>VLOOKUP(D:D,'قائمة الطرح'!B:C,2,)</f>
        <v>SCREW REDUCTION TITANIUM PEDICLE 6 MM DIAM 50 MM LONG WITH PROPER LOCKING MECHANISM OR EQUIVALENT, SPINAL</v>
      </c>
      <c r="G1725" s="5" t="s">
        <v>12</v>
      </c>
      <c r="H1725" s="5">
        <v>1</v>
      </c>
    </row>
    <row r="1726" spans="1:8" x14ac:dyDescent="0.25">
      <c r="A1726" s="5" t="s">
        <v>8</v>
      </c>
      <c r="B1726" s="5" t="s">
        <v>39</v>
      </c>
      <c r="C1726" s="5" t="s">
        <v>10</v>
      </c>
      <c r="D1726" s="4">
        <v>4232161044900</v>
      </c>
      <c r="E1726" s="5" t="s">
        <v>16</v>
      </c>
      <c r="F1726" s="5" t="str">
        <f>VLOOKUP(D:D,'قائمة الطرح'!B:C,2,)</f>
        <v>SCREW REDUCTION TITANIUM PEDICLE 6.5 MM DIAM 30 MM LONG WITH PROPER LOCKING MECHANISM OR EQUIVALENT, SPINAL</v>
      </c>
      <c r="G1726" s="5" t="s">
        <v>12</v>
      </c>
      <c r="H1726" s="5">
        <v>8</v>
      </c>
    </row>
    <row r="1727" spans="1:8" x14ac:dyDescent="0.25">
      <c r="A1727" s="5" t="s">
        <v>8</v>
      </c>
      <c r="B1727" s="5" t="s">
        <v>39</v>
      </c>
      <c r="C1727" s="5" t="s">
        <v>10</v>
      </c>
      <c r="D1727" s="4">
        <v>4232161045000</v>
      </c>
      <c r="E1727" s="5" t="s">
        <v>16</v>
      </c>
      <c r="F1727" s="5" t="str">
        <f>VLOOKUP(D:D,'قائمة الطرح'!B:C,2,)</f>
        <v>SCREW REDUCTION TITANIUM PEDICLE 6.5 MM DIAM 35 MM LONG WITH PROPER LOCKING MECHANISM OR EQUIVALENT, SPINAL</v>
      </c>
      <c r="G1727" s="5" t="s">
        <v>12</v>
      </c>
      <c r="H1727" s="5">
        <v>8</v>
      </c>
    </row>
    <row r="1728" spans="1:8" x14ac:dyDescent="0.25">
      <c r="A1728" s="5" t="s">
        <v>8</v>
      </c>
      <c r="B1728" s="5" t="s">
        <v>39</v>
      </c>
      <c r="C1728" s="5" t="s">
        <v>10</v>
      </c>
      <c r="D1728" s="4">
        <v>4232161045100</v>
      </c>
      <c r="E1728" s="5" t="s">
        <v>26</v>
      </c>
      <c r="F1728" s="5" t="str">
        <f>VLOOKUP(D:D,'قائمة الطرح'!B:C,2,)</f>
        <v>SCREW REDUCTION TITANIUM PEDICLE 6.5 MM DIAM 40 MM LONG WITH PROPER LOCKING MECHANISM OR EQUIVALENT, SPINAL</v>
      </c>
      <c r="G1728" s="5" t="s">
        <v>12</v>
      </c>
      <c r="H1728" s="5">
        <v>43</v>
      </c>
    </row>
    <row r="1729" spans="1:8" x14ac:dyDescent="0.25">
      <c r="A1729" s="5" t="s">
        <v>8</v>
      </c>
      <c r="B1729" s="5" t="s">
        <v>39</v>
      </c>
      <c r="C1729" s="5" t="s">
        <v>10</v>
      </c>
      <c r="D1729" s="4">
        <v>4232161045200</v>
      </c>
      <c r="E1729" s="5" t="s">
        <v>26</v>
      </c>
      <c r="F1729" s="5" t="str">
        <f>VLOOKUP(D:D,'قائمة الطرح'!B:C,2,)</f>
        <v>SCREW REDUCTION TITANIUM PEDICLE 6.5 MM DIAM 45 MM LONG WITH PROPER LOCKING MECHANISM OR EQUIVALENT, SPINAL</v>
      </c>
      <c r="G1729" s="5" t="s">
        <v>12</v>
      </c>
      <c r="H1729" s="5">
        <v>56</v>
      </c>
    </row>
    <row r="1730" spans="1:8" x14ac:dyDescent="0.25">
      <c r="A1730" s="5" t="s">
        <v>8</v>
      </c>
      <c r="B1730" s="5" t="s">
        <v>39</v>
      </c>
      <c r="C1730" s="5" t="s">
        <v>10</v>
      </c>
      <c r="D1730" s="4">
        <v>4232161045200</v>
      </c>
      <c r="E1730" s="5" t="s">
        <v>37</v>
      </c>
      <c r="F1730" s="5" t="str">
        <f>VLOOKUP(D:D,'قائمة الطرح'!B:C,2,)</f>
        <v>SCREW REDUCTION TITANIUM PEDICLE 6.5 MM DIAM 45 MM LONG WITH PROPER LOCKING MECHANISM OR EQUIVALENT, SPINAL</v>
      </c>
      <c r="G1730" s="5" t="s">
        <v>12</v>
      </c>
      <c r="H1730" s="5">
        <v>5</v>
      </c>
    </row>
    <row r="1731" spans="1:8" x14ac:dyDescent="0.25">
      <c r="A1731" s="5" t="s">
        <v>8</v>
      </c>
      <c r="B1731" s="5" t="s">
        <v>39</v>
      </c>
      <c r="C1731" s="5" t="s">
        <v>10</v>
      </c>
      <c r="D1731" s="4">
        <v>4232161045200</v>
      </c>
      <c r="E1731" s="5" t="s">
        <v>16</v>
      </c>
      <c r="F1731" s="5" t="str">
        <f>VLOOKUP(D:D,'قائمة الطرح'!B:C,2,)</f>
        <v>SCREW REDUCTION TITANIUM PEDICLE 6.5 MM DIAM 45 MM LONG WITH PROPER LOCKING MECHANISM OR EQUIVALENT, SPINAL</v>
      </c>
      <c r="G1731" s="5" t="s">
        <v>12</v>
      </c>
      <c r="H1731" s="5">
        <v>21</v>
      </c>
    </row>
    <row r="1732" spans="1:8" x14ac:dyDescent="0.25">
      <c r="A1732" s="5" t="s">
        <v>8</v>
      </c>
      <c r="B1732" s="5" t="s">
        <v>39</v>
      </c>
      <c r="C1732" s="5" t="s">
        <v>10</v>
      </c>
      <c r="D1732" s="4">
        <v>4232161045500</v>
      </c>
      <c r="E1732" s="5" t="s">
        <v>26</v>
      </c>
      <c r="F1732" s="5" t="str">
        <f>VLOOKUP(D:D,'قائمة الطرح'!B:C,2,)</f>
        <v>SCREW REDUCTION TITANIUM PEDICLE 7.0 MM DIAM 35 MM LONG WITH PROPER LOCKING MECHANISM OR EQUIVALENT, SPINAL</v>
      </c>
      <c r="G1732" s="5" t="s">
        <v>12</v>
      </c>
      <c r="H1732" s="5">
        <v>65</v>
      </c>
    </row>
    <row r="1733" spans="1:8" x14ac:dyDescent="0.25">
      <c r="A1733" s="5" t="s">
        <v>8</v>
      </c>
      <c r="B1733" s="5" t="s">
        <v>39</v>
      </c>
      <c r="C1733" s="5" t="s">
        <v>10</v>
      </c>
      <c r="D1733" s="4">
        <v>4232161045600</v>
      </c>
      <c r="E1733" s="5" t="s">
        <v>26</v>
      </c>
      <c r="F1733" s="5" t="str">
        <f>VLOOKUP(D:D,'قائمة الطرح'!B:C,2,)</f>
        <v>SCREW REDUCTION TITANIUM PEDICLE 7.0 MM DIAM 40 MM LONG WITH PROPER LOCKING MECHANISM OR EQUIVALENT, SPINAL</v>
      </c>
      <c r="G1733" s="5" t="s">
        <v>12</v>
      </c>
      <c r="H1733" s="5">
        <v>65</v>
      </c>
    </row>
    <row r="1734" spans="1:8" x14ac:dyDescent="0.25">
      <c r="A1734" s="5" t="s">
        <v>8</v>
      </c>
      <c r="B1734" s="5" t="s">
        <v>39</v>
      </c>
      <c r="C1734" s="5" t="s">
        <v>10</v>
      </c>
      <c r="D1734" s="4">
        <v>4232161045700</v>
      </c>
      <c r="E1734" s="5" t="s">
        <v>26</v>
      </c>
      <c r="F1734" s="5" t="str">
        <f>VLOOKUP(D:D,'قائمة الطرح'!B:C,2,)</f>
        <v>SCREW REDUCTION TITANIUM PEDICLE 7.0 MM DIAM 45 MM LONG WITH PROPER LOCKING MECHANISM OR EQUIVALENT, SPINAL</v>
      </c>
      <c r="G1734" s="5" t="s">
        <v>12</v>
      </c>
      <c r="H1734" s="5">
        <v>65</v>
      </c>
    </row>
    <row r="1735" spans="1:8" x14ac:dyDescent="0.25">
      <c r="A1735" s="5" t="s">
        <v>8</v>
      </c>
      <c r="B1735" s="5" t="s">
        <v>39</v>
      </c>
      <c r="C1735" s="5" t="s">
        <v>10</v>
      </c>
      <c r="D1735" s="4">
        <v>4232161045700</v>
      </c>
      <c r="E1735" s="5" t="s">
        <v>15</v>
      </c>
      <c r="F1735" s="5" t="str">
        <f>VLOOKUP(D:D,'قائمة الطرح'!B:C,2,)</f>
        <v>SCREW REDUCTION TITANIUM PEDICLE 7.0 MM DIAM 45 MM LONG WITH PROPER LOCKING MECHANISM OR EQUIVALENT, SPINAL</v>
      </c>
      <c r="G1735" s="5" t="s">
        <v>12</v>
      </c>
      <c r="H1735" s="5">
        <v>25</v>
      </c>
    </row>
    <row r="1736" spans="1:8" x14ac:dyDescent="0.25">
      <c r="A1736" s="5" t="s">
        <v>8</v>
      </c>
      <c r="B1736" s="5" t="s">
        <v>39</v>
      </c>
      <c r="C1736" s="5" t="s">
        <v>10</v>
      </c>
      <c r="D1736" s="4">
        <v>4232161046000</v>
      </c>
      <c r="E1736" s="5" t="s">
        <v>26</v>
      </c>
      <c r="F1736" s="5" t="str">
        <f>VLOOKUP(D:D,'قائمة الطرح'!B:C,2,)</f>
        <v>SCREW REDUCTION TITANIUM PEDICLE 7.5 MM DIAM 35 MM LONG WITH PROPER LOCKING MECHANISM OR EQUIVALENT, SPINAL</v>
      </c>
      <c r="G1736" s="5" t="s">
        <v>12</v>
      </c>
      <c r="H1736" s="5">
        <v>13</v>
      </c>
    </row>
    <row r="1737" spans="1:8" x14ac:dyDescent="0.25">
      <c r="A1737" s="5" t="s">
        <v>8</v>
      </c>
      <c r="B1737" s="5" t="s">
        <v>39</v>
      </c>
      <c r="C1737" s="5" t="s">
        <v>10</v>
      </c>
      <c r="D1737" s="4">
        <v>4232161046100</v>
      </c>
      <c r="E1737" s="5" t="s">
        <v>26</v>
      </c>
      <c r="F1737" s="5" t="str">
        <f>VLOOKUP(D:D,'قائمة الطرح'!B:C,2,)</f>
        <v>SCREW REDUCTION TITANIUM PEDICLE 7.5 MM DIAM 40 MM LONG WITH PROPER LOCKING MECHANISM OR EQUIVALENT, SPINAL</v>
      </c>
      <c r="G1737" s="5" t="s">
        <v>12</v>
      </c>
      <c r="H1737" s="5">
        <v>13</v>
      </c>
    </row>
    <row r="1738" spans="1:8" x14ac:dyDescent="0.25">
      <c r="A1738" s="5" t="s">
        <v>8</v>
      </c>
      <c r="B1738" s="5" t="s">
        <v>39</v>
      </c>
      <c r="C1738" s="5" t="s">
        <v>10</v>
      </c>
      <c r="D1738" s="4">
        <v>4232161046200</v>
      </c>
      <c r="E1738" s="5" t="s">
        <v>26</v>
      </c>
      <c r="F1738" s="5" t="str">
        <f>VLOOKUP(D:D,'قائمة الطرح'!B:C,2,)</f>
        <v>SCREW REDUCTION TITANIUM PEDICLE 7.5 MM DIAM 45 MM LONG WITH PROPER LOCKING MECHANISM OR EQUIVALENT, SPINAL</v>
      </c>
      <c r="G1738" s="5" t="s">
        <v>12</v>
      </c>
      <c r="H1738" s="5">
        <v>13</v>
      </c>
    </row>
    <row r="1739" spans="1:8" x14ac:dyDescent="0.25">
      <c r="A1739" s="5" t="s">
        <v>8</v>
      </c>
      <c r="B1739" s="5" t="s">
        <v>39</v>
      </c>
      <c r="C1739" s="5" t="s">
        <v>10</v>
      </c>
      <c r="D1739" s="4">
        <v>4232161046200</v>
      </c>
      <c r="E1739" s="5" t="s">
        <v>15</v>
      </c>
      <c r="F1739" s="5" t="str">
        <f>VLOOKUP(D:D,'قائمة الطرح'!B:C,2,)</f>
        <v>SCREW REDUCTION TITANIUM PEDICLE 7.5 MM DIAM 45 MM LONG WITH PROPER LOCKING MECHANISM OR EQUIVALENT, SPINAL</v>
      </c>
      <c r="G1739" s="5" t="s">
        <v>12</v>
      </c>
      <c r="H1739" s="5">
        <v>13</v>
      </c>
    </row>
    <row r="1740" spans="1:8" x14ac:dyDescent="0.25">
      <c r="A1740" s="5" t="s">
        <v>8</v>
      </c>
      <c r="B1740" s="5" t="s">
        <v>39</v>
      </c>
      <c r="C1740" s="5" t="s">
        <v>10</v>
      </c>
      <c r="D1740" s="4">
        <v>4232161046300</v>
      </c>
      <c r="E1740" s="5" t="s">
        <v>15</v>
      </c>
      <c r="F1740" s="5" t="str">
        <f>VLOOKUP(D:D,'قائمة الطرح'!B:C,2,)</f>
        <v>SCREW REDUCTION TITANIUM PEDICLE 7.5 MM DIAM 50 MM LONG WITH PROPER LOCKING MECHANISM OR EQUIVALENT, SPINAL</v>
      </c>
      <c r="G1740" s="5" t="s">
        <v>12</v>
      </c>
      <c r="H1740" s="5">
        <v>6</v>
      </c>
    </row>
    <row r="1741" spans="1:8" x14ac:dyDescent="0.25">
      <c r="A1741" s="5" t="s">
        <v>8</v>
      </c>
      <c r="B1741" s="5" t="s">
        <v>39</v>
      </c>
      <c r="C1741" s="5" t="s">
        <v>10</v>
      </c>
      <c r="D1741" s="4">
        <v>4232161047100</v>
      </c>
      <c r="E1741" s="5" t="s">
        <v>21</v>
      </c>
      <c r="F1741" s="5" t="str">
        <f>VLOOKUP(D:D,'قائمة الطرح'!B:C,2,)</f>
        <v>SCREW TITANIUM PEDICLE 5 MM DIAM 25 MM LONG OR EQUIVALENT WITH PROPER LOCKING MECHANISM, SPINAL</v>
      </c>
      <c r="G1741" s="5" t="s">
        <v>12</v>
      </c>
      <c r="H1741" s="5">
        <v>30</v>
      </c>
    </row>
    <row r="1742" spans="1:8" x14ac:dyDescent="0.25">
      <c r="A1742" s="5" t="s">
        <v>8</v>
      </c>
      <c r="B1742" s="5" t="s">
        <v>39</v>
      </c>
      <c r="C1742" s="5" t="s">
        <v>10</v>
      </c>
      <c r="D1742" s="4">
        <v>4232161047100</v>
      </c>
      <c r="E1742" s="5" t="s">
        <v>37</v>
      </c>
      <c r="F1742" s="5" t="str">
        <f>VLOOKUP(D:D,'قائمة الطرح'!B:C,2,)</f>
        <v>SCREW TITANIUM PEDICLE 5 MM DIAM 25 MM LONG OR EQUIVALENT WITH PROPER LOCKING MECHANISM, SPINAL</v>
      </c>
      <c r="G1742" s="5" t="s">
        <v>12</v>
      </c>
      <c r="H1742" s="5">
        <v>3</v>
      </c>
    </row>
    <row r="1743" spans="1:8" x14ac:dyDescent="0.25">
      <c r="A1743" s="5" t="s">
        <v>8</v>
      </c>
      <c r="B1743" s="5" t="s">
        <v>39</v>
      </c>
      <c r="C1743" s="5" t="s">
        <v>10</v>
      </c>
      <c r="D1743" s="4">
        <v>4232161047300</v>
      </c>
      <c r="E1743" s="5" t="s">
        <v>26</v>
      </c>
      <c r="F1743" s="5" t="str">
        <f>VLOOKUP(D:D,'قائمة الطرح'!B:C,2,)</f>
        <v>SCREW TITANIUM PEDICLE 6 MM DIAM 50 MM LONG OR EQUIVALENT WITH PROPER LOCKING MECHANISM, SPINAL</v>
      </c>
      <c r="G1743" s="5" t="s">
        <v>12</v>
      </c>
      <c r="H1743" s="5">
        <v>36</v>
      </c>
    </row>
    <row r="1744" spans="1:8" x14ac:dyDescent="0.25">
      <c r="A1744" s="5" t="s">
        <v>8</v>
      </c>
      <c r="B1744" s="5" t="s">
        <v>39</v>
      </c>
      <c r="C1744" s="5" t="s">
        <v>10</v>
      </c>
      <c r="D1744" s="4">
        <v>4232161047300</v>
      </c>
      <c r="E1744" s="5" t="s">
        <v>24</v>
      </c>
      <c r="F1744" s="5" t="str">
        <f>VLOOKUP(D:D,'قائمة الطرح'!B:C,2,)</f>
        <v>SCREW TITANIUM PEDICLE 6 MM DIAM 50 MM LONG OR EQUIVALENT WITH PROPER LOCKING MECHANISM, SPINAL</v>
      </c>
      <c r="G1744" s="5" t="s">
        <v>12</v>
      </c>
      <c r="H1744" s="5">
        <v>10</v>
      </c>
    </row>
    <row r="1745" spans="1:8" x14ac:dyDescent="0.25">
      <c r="A1745" s="5" t="s">
        <v>8</v>
      </c>
      <c r="B1745" s="5" t="s">
        <v>39</v>
      </c>
      <c r="C1745" s="5" t="s">
        <v>10</v>
      </c>
      <c r="D1745" s="4">
        <v>4232161047800</v>
      </c>
      <c r="E1745" s="5" t="s">
        <v>24</v>
      </c>
      <c r="F1745" s="5" t="str">
        <f>VLOOKUP(D:D,'قائمة الطرح'!B:C,2,)</f>
        <v>SCREW TITANIUM PEDICLE 7 MM DIAM 30 MM LONG OR EQUIVALENT WITH PROPER LOCKING MECHANISM, SPINAL</v>
      </c>
      <c r="G1745" s="5" t="s">
        <v>12</v>
      </c>
      <c r="H1745" s="5">
        <v>3</v>
      </c>
    </row>
    <row r="1746" spans="1:8" x14ac:dyDescent="0.25">
      <c r="A1746" s="5" t="s">
        <v>8</v>
      </c>
      <c r="B1746" s="5" t="s">
        <v>39</v>
      </c>
      <c r="C1746" s="5" t="s">
        <v>10</v>
      </c>
      <c r="D1746" s="4">
        <v>4232161047900</v>
      </c>
      <c r="E1746" s="5" t="s">
        <v>24</v>
      </c>
      <c r="F1746" s="5" t="str">
        <f>VLOOKUP(D:D,'قائمة الطرح'!B:C,2,)</f>
        <v>SCREW TITANIUM PEDICLE 7 MM DIAM 35 MM LONG OR EQUIVALENT WITH PROPER LOCKING MECHANISM, SPINAL</v>
      </c>
      <c r="G1746" s="5" t="s">
        <v>12</v>
      </c>
      <c r="H1746" s="5">
        <v>6</v>
      </c>
    </row>
    <row r="1747" spans="1:8" x14ac:dyDescent="0.25">
      <c r="A1747" s="5" t="s">
        <v>8</v>
      </c>
      <c r="B1747" s="5" t="s">
        <v>39</v>
      </c>
      <c r="C1747" s="5" t="s">
        <v>10</v>
      </c>
      <c r="D1747" s="4">
        <v>4232161048000</v>
      </c>
      <c r="E1747" s="5" t="s">
        <v>26</v>
      </c>
      <c r="F1747" s="5" t="str">
        <f>VLOOKUP(D:D,'قائمة الطرح'!B:C,2,)</f>
        <v>SCREW TITANIUM PEDICLE 7 MM DIAM 40 MM LONG OR EQUIVALENT WITH PROPER LOCKING MECHANISM, SPINAL</v>
      </c>
      <c r="G1747" s="5" t="s">
        <v>12</v>
      </c>
      <c r="H1747" s="5">
        <v>12</v>
      </c>
    </row>
    <row r="1748" spans="1:8" x14ac:dyDescent="0.25">
      <c r="A1748" s="5" t="s">
        <v>8</v>
      </c>
      <c r="B1748" s="5" t="s">
        <v>39</v>
      </c>
      <c r="C1748" s="5" t="s">
        <v>10</v>
      </c>
      <c r="D1748" s="4">
        <v>4232161048000</v>
      </c>
      <c r="E1748" s="5" t="s">
        <v>24</v>
      </c>
      <c r="F1748" s="5" t="str">
        <f>VLOOKUP(D:D,'قائمة الطرح'!B:C,2,)</f>
        <v>SCREW TITANIUM PEDICLE 7 MM DIAM 40 MM LONG OR EQUIVALENT WITH PROPER LOCKING MECHANISM, SPINAL</v>
      </c>
      <c r="G1748" s="5" t="s">
        <v>12</v>
      </c>
      <c r="H1748" s="5">
        <v>10</v>
      </c>
    </row>
    <row r="1749" spans="1:8" x14ac:dyDescent="0.25">
      <c r="A1749" s="5" t="s">
        <v>8</v>
      </c>
      <c r="B1749" s="5" t="s">
        <v>39</v>
      </c>
      <c r="C1749" s="5" t="s">
        <v>10</v>
      </c>
      <c r="D1749" s="4">
        <v>4232161048100</v>
      </c>
      <c r="E1749" s="5" t="s">
        <v>26</v>
      </c>
      <c r="F1749" s="5" t="str">
        <f>VLOOKUP(D:D,'قائمة الطرح'!B:C,2,)</f>
        <v>SCREW TITANIUM PEDICLE 7 MM DIAM 45 MM LONG OR EQUIVALENT WITH PROPER LOCKING MECHANISM, SPINAL</v>
      </c>
      <c r="G1749" s="5" t="s">
        <v>12</v>
      </c>
      <c r="H1749" s="5">
        <v>15</v>
      </c>
    </row>
    <row r="1750" spans="1:8" x14ac:dyDescent="0.25">
      <c r="A1750" s="5" t="s">
        <v>8</v>
      </c>
      <c r="B1750" s="5" t="s">
        <v>39</v>
      </c>
      <c r="C1750" s="5" t="s">
        <v>10</v>
      </c>
      <c r="D1750" s="4">
        <v>4232161048100</v>
      </c>
      <c r="E1750" s="5" t="s">
        <v>24</v>
      </c>
      <c r="F1750" s="5" t="str">
        <f>VLOOKUP(D:D,'قائمة الطرح'!B:C,2,)</f>
        <v>SCREW TITANIUM PEDICLE 7 MM DIAM 45 MM LONG OR EQUIVALENT WITH PROPER LOCKING MECHANISM, SPINAL</v>
      </c>
      <c r="G1750" s="5" t="s">
        <v>12</v>
      </c>
      <c r="H1750" s="5">
        <v>10</v>
      </c>
    </row>
    <row r="1751" spans="1:8" x14ac:dyDescent="0.25">
      <c r="A1751" s="5" t="s">
        <v>8</v>
      </c>
      <c r="B1751" s="5" t="s">
        <v>39</v>
      </c>
      <c r="C1751" s="5" t="s">
        <v>10</v>
      </c>
      <c r="D1751" s="4">
        <v>4232161048200</v>
      </c>
      <c r="E1751" s="5" t="s">
        <v>26</v>
      </c>
      <c r="F1751" s="5" t="str">
        <f>VLOOKUP(D:D,'قائمة الطرح'!B:C,2,)</f>
        <v>SCREW TITANIUM PEDICLE 7 MM DIAM 50 MM LONG OR EQUIVALENT WITH PROPER LOCKING MECHANISM, SPINAL</v>
      </c>
      <c r="G1751" s="5" t="s">
        <v>12</v>
      </c>
      <c r="H1751" s="5">
        <v>15</v>
      </c>
    </row>
    <row r="1752" spans="1:8" x14ac:dyDescent="0.25">
      <c r="A1752" s="5" t="s">
        <v>8</v>
      </c>
      <c r="B1752" s="5" t="s">
        <v>39</v>
      </c>
      <c r="C1752" s="5" t="s">
        <v>10</v>
      </c>
      <c r="D1752" s="4">
        <v>4232161048800</v>
      </c>
      <c r="E1752" s="5" t="s">
        <v>21</v>
      </c>
      <c r="F1752" s="5" t="str">
        <f>VLOOKUP(D:D,'قائمة الطرح'!B:C,2,)</f>
        <v>"SCREW TOP (UNIAXIAL, POLYAXIAL, MONOAXIAL ON DEMAND) LOADING FOR DEFORMITY, TITANIUM ILIAC DIAM 7 MM LENGTH 70 MM OR EQUIVALENT WITH PROPER LOC KING MECHANISM, SPINAL"</v>
      </c>
      <c r="G1752" s="5" t="s">
        <v>12</v>
      </c>
      <c r="H1752" s="5">
        <v>45</v>
      </c>
    </row>
    <row r="1753" spans="1:8" x14ac:dyDescent="0.25">
      <c r="A1753" s="5" t="s">
        <v>8</v>
      </c>
      <c r="B1753" s="5" t="s">
        <v>39</v>
      </c>
      <c r="C1753" s="5" t="s">
        <v>10</v>
      </c>
      <c r="D1753" s="4">
        <v>4232161048800</v>
      </c>
      <c r="E1753" s="5" t="s">
        <v>38</v>
      </c>
      <c r="F1753" s="5" t="str">
        <f>VLOOKUP(D:D,'قائمة الطرح'!B:C,2,)</f>
        <v>"SCREW TOP (UNIAXIAL, POLYAXIAL, MONOAXIAL ON DEMAND) LOADING FOR DEFORMITY, TITANIUM ILIAC DIAM 7 MM LENGTH 70 MM OR EQUIVALENT WITH PROPER LOC KING MECHANISM, SPINAL"</v>
      </c>
      <c r="G1753" s="5" t="s">
        <v>12</v>
      </c>
      <c r="H1753" s="5">
        <v>1</v>
      </c>
    </row>
    <row r="1754" spans="1:8" x14ac:dyDescent="0.25">
      <c r="A1754" s="5" t="s">
        <v>8</v>
      </c>
      <c r="B1754" s="5" t="s">
        <v>39</v>
      </c>
      <c r="C1754" s="5" t="s">
        <v>10</v>
      </c>
      <c r="D1754" s="4">
        <v>4232161048800</v>
      </c>
      <c r="E1754" s="5" t="s">
        <v>13</v>
      </c>
      <c r="F1754" s="5" t="str">
        <f>VLOOKUP(D:D,'قائمة الطرح'!B:C,2,)</f>
        <v>"SCREW TOP (UNIAXIAL, POLYAXIAL, MONOAXIAL ON DEMAND) LOADING FOR DEFORMITY, TITANIUM ILIAC DIAM 7 MM LENGTH 70 MM OR EQUIVALENT WITH PROPER LOC KING MECHANISM, SPINAL"</v>
      </c>
      <c r="G1754" s="5" t="s">
        <v>12</v>
      </c>
      <c r="H1754" s="5">
        <v>3</v>
      </c>
    </row>
    <row r="1755" spans="1:8" x14ac:dyDescent="0.25">
      <c r="A1755" s="5" t="s">
        <v>8</v>
      </c>
      <c r="B1755" s="5" t="s">
        <v>39</v>
      </c>
      <c r="C1755" s="5" t="s">
        <v>10</v>
      </c>
      <c r="D1755" s="4">
        <v>4232161048800</v>
      </c>
      <c r="E1755" s="5" t="s">
        <v>15</v>
      </c>
      <c r="F1755" s="5" t="str">
        <f>VLOOKUP(D:D,'قائمة الطرح'!B:C,2,)</f>
        <v>"SCREW TOP (UNIAXIAL, POLYAXIAL, MONOAXIAL ON DEMAND) LOADING FOR DEFORMITY, TITANIUM ILIAC DIAM 7 MM LENGTH 70 MM OR EQUIVALENT WITH PROPER LOC KING MECHANISM, SPINAL"</v>
      </c>
      <c r="G1755" s="5" t="s">
        <v>12</v>
      </c>
      <c r="H1755" s="5">
        <v>4</v>
      </c>
    </row>
    <row r="1756" spans="1:8" x14ac:dyDescent="0.25">
      <c r="A1756" s="5" t="s">
        <v>8</v>
      </c>
      <c r="B1756" s="5" t="s">
        <v>39</v>
      </c>
      <c r="C1756" s="5" t="s">
        <v>10</v>
      </c>
      <c r="D1756" s="4">
        <v>4232161048900</v>
      </c>
      <c r="E1756" s="5" t="s">
        <v>26</v>
      </c>
      <c r="F1756" s="5" t="str">
        <f>VLOOKUP(D:D,'قائمة الطرح'!B:C,2,)</f>
        <v>SCREW TOP LOADING (UNIAXIAL, POLYAXIAL, MONOAXIAL ON DEMAND) FOR DEFORMITY, TITANIUM ILIAC DIAM 7 MM LENGTH 40 MM OR EQUIVALENT WITHPROPER LOCKING MECHANISM, SPINAL</v>
      </c>
      <c r="G1756" s="5" t="s">
        <v>12</v>
      </c>
      <c r="H1756" s="5">
        <v>3</v>
      </c>
    </row>
    <row r="1757" spans="1:8" x14ac:dyDescent="0.25">
      <c r="A1757" s="5" t="s">
        <v>8</v>
      </c>
      <c r="B1757" s="5" t="s">
        <v>39</v>
      </c>
      <c r="C1757" s="5" t="s">
        <v>10</v>
      </c>
      <c r="D1757" s="4">
        <v>4232161048900</v>
      </c>
      <c r="E1757" s="5" t="s">
        <v>15</v>
      </c>
      <c r="F1757" s="5" t="str">
        <f>VLOOKUP(D:D,'قائمة الطرح'!B:C,2,)</f>
        <v>SCREW TOP LOADING (UNIAXIAL, POLYAXIAL, MONOAXIAL ON DEMAND) FOR DEFORMITY, TITANIUM ILIAC DIAM 7 MM LENGTH 40 MM OR EQUIVALENT WITHPROPER LOCKING MECHANISM, SPINAL</v>
      </c>
      <c r="G1757" s="5" t="s">
        <v>12</v>
      </c>
      <c r="H1757" s="5">
        <v>18</v>
      </c>
    </row>
    <row r="1758" spans="1:8" x14ac:dyDescent="0.25">
      <c r="A1758" s="5" t="s">
        <v>8</v>
      </c>
      <c r="B1758" s="5" t="s">
        <v>39</v>
      </c>
      <c r="C1758" s="5" t="s">
        <v>10</v>
      </c>
      <c r="D1758" s="4">
        <v>4232161049000</v>
      </c>
      <c r="E1758" s="5" t="s">
        <v>26</v>
      </c>
      <c r="F1758" s="5" t="str">
        <f>VLOOKUP(D:D,'قائمة الطرح'!B:C,2,)</f>
        <v>SCREW TOP LOADING (UNIAXIAL, POLYAXIAL, MONOAXIAL ON DEMAND) FOR DEFORMITY, TITANIUM ILIAC DIAM 7 MM LENGTH 50 MM OR EQUIVALENT WITHPROPER LOCKING MECHANISM, SPINAL</v>
      </c>
      <c r="G1758" s="5" t="s">
        <v>12</v>
      </c>
      <c r="H1758" s="5">
        <v>4</v>
      </c>
    </row>
    <row r="1759" spans="1:8" x14ac:dyDescent="0.25">
      <c r="A1759" s="5" t="s">
        <v>8</v>
      </c>
      <c r="B1759" s="5" t="s">
        <v>39</v>
      </c>
      <c r="C1759" s="5" t="s">
        <v>10</v>
      </c>
      <c r="D1759" s="4">
        <v>4232161049000</v>
      </c>
      <c r="E1759" s="5" t="s">
        <v>15</v>
      </c>
      <c r="F1759" s="5" t="str">
        <f>VLOOKUP(D:D,'قائمة الطرح'!B:C,2,)</f>
        <v>SCREW TOP LOADING (UNIAXIAL, POLYAXIAL, MONOAXIAL ON DEMAND) FOR DEFORMITY, TITANIUM ILIAC DIAM 7 MM LENGTH 50 MM OR EQUIVALENT WITHPROPER LOCKING MECHANISM, SPINAL</v>
      </c>
      <c r="G1759" s="5" t="s">
        <v>12</v>
      </c>
      <c r="H1759" s="5">
        <v>30</v>
      </c>
    </row>
    <row r="1760" spans="1:8" x14ac:dyDescent="0.25">
      <c r="A1760" s="5" t="s">
        <v>8</v>
      </c>
      <c r="B1760" s="5" t="s">
        <v>39</v>
      </c>
      <c r="C1760" s="5" t="s">
        <v>10</v>
      </c>
      <c r="D1760" s="4">
        <v>4232161049100</v>
      </c>
      <c r="E1760" s="5" t="s">
        <v>26</v>
      </c>
      <c r="F1760" s="5" t="str">
        <f>VLOOKUP(D:D,'قائمة الطرح'!B:C,2,)</f>
        <v>SCREW TOP LOADING (UNIAXIAL, POLYAXIAL, MONOAXIAL ON DEMAND) FOR DEFORMITY, TITANIUM ILIAC DIAM 7 MM LENGTH 60 MM OR EQUIVALENT WITHPROPER LOCKING MECHANISM, SPINAL</v>
      </c>
      <c r="G1760" s="5" t="s">
        <v>12</v>
      </c>
      <c r="H1760" s="5">
        <v>3</v>
      </c>
    </row>
    <row r="1761" spans="1:8" x14ac:dyDescent="0.25">
      <c r="A1761" s="5" t="s">
        <v>8</v>
      </c>
      <c r="B1761" s="5" t="s">
        <v>39</v>
      </c>
      <c r="C1761" s="5" t="s">
        <v>10</v>
      </c>
      <c r="D1761" s="4">
        <v>4232161049100</v>
      </c>
      <c r="E1761" s="5" t="s">
        <v>15</v>
      </c>
      <c r="F1761" s="5" t="str">
        <f>VLOOKUP(D:D,'قائمة الطرح'!B:C,2,)</f>
        <v>SCREW TOP LOADING (UNIAXIAL, POLYAXIAL, MONOAXIAL ON DEMAND) FOR DEFORMITY, TITANIUM ILIAC DIAM 7 MM LENGTH 60 MM OR EQUIVALENT WITHPROPER LOCKING MECHANISM, SPINAL</v>
      </c>
      <c r="G1761" s="5" t="s">
        <v>12</v>
      </c>
      <c r="H1761" s="5">
        <v>33</v>
      </c>
    </row>
    <row r="1762" spans="1:8" x14ac:dyDescent="0.25">
      <c r="A1762" s="5" t="s">
        <v>8</v>
      </c>
      <c r="B1762" s="5" t="s">
        <v>39</v>
      </c>
      <c r="C1762" s="5" t="s">
        <v>10</v>
      </c>
      <c r="D1762" s="4">
        <v>4232161049200</v>
      </c>
      <c r="E1762" s="5" t="s">
        <v>21</v>
      </c>
      <c r="F1762" s="5" t="str">
        <f>VLOOKUP(D:D,'قائمة الطرح'!B:C,2,)</f>
        <v>SCREW TOP LOADING (UNIAXIAL, POLYAXIAL, MONOAXIAL ON DEMAND) FOR DEFORMITY, TITANIUM ILIAC DIAM 7 MM LENGTH 80 MM OR EQUIVALENT WITHPROPER LOCKING MECHANISM, SPINAL</v>
      </c>
      <c r="G1762" s="5" t="s">
        <v>12</v>
      </c>
      <c r="H1762" s="5">
        <v>19</v>
      </c>
    </row>
    <row r="1763" spans="1:8" x14ac:dyDescent="0.25">
      <c r="A1763" s="5" t="s">
        <v>8</v>
      </c>
      <c r="B1763" s="5" t="s">
        <v>39</v>
      </c>
      <c r="C1763" s="5" t="s">
        <v>10</v>
      </c>
      <c r="D1763" s="4">
        <v>4232161049200</v>
      </c>
      <c r="E1763" s="5" t="s">
        <v>26</v>
      </c>
      <c r="F1763" s="5" t="str">
        <f>VLOOKUP(D:D,'قائمة الطرح'!B:C,2,)</f>
        <v>SCREW TOP LOADING (UNIAXIAL, POLYAXIAL, MONOAXIAL ON DEMAND) FOR DEFORMITY, TITANIUM ILIAC DIAM 7 MM LENGTH 80 MM OR EQUIVALENT WITHPROPER LOCKING MECHANISM, SPINAL</v>
      </c>
      <c r="G1763" s="5" t="s">
        <v>12</v>
      </c>
      <c r="H1763" s="5">
        <v>4</v>
      </c>
    </row>
    <row r="1764" spans="1:8" x14ac:dyDescent="0.25">
      <c r="A1764" s="5" t="s">
        <v>8</v>
      </c>
      <c r="B1764" s="5" t="s">
        <v>39</v>
      </c>
      <c r="C1764" s="5" t="s">
        <v>10</v>
      </c>
      <c r="D1764" s="4">
        <v>4232161049200</v>
      </c>
      <c r="E1764" s="5" t="s">
        <v>38</v>
      </c>
      <c r="F1764" s="5" t="str">
        <f>VLOOKUP(D:D,'قائمة الطرح'!B:C,2,)</f>
        <v>SCREW TOP LOADING (UNIAXIAL, POLYAXIAL, MONOAXIAL ON DEMAND) FOR DEFORMITY, TITANIUM ILIAC DIAM 7 MM LENGTH 80 MM OR EQUIVALENT WITHPROPER LOCKING MECHANISM, SPINAL</v>
      </c>
      <c r="G1764" s="5" t="s">
        <v>12</v>
      </c>
      <c r="H1764" s="5">
        <v>3</v>
      </c>
    </row>
    <row r="1765" spans="1:8" x14ac:dyDescent="0.25">
      <c r="A1765" s="5" t="s">
        <v>8</v>
      </c>
      <c r="B1765" s="5" t="s">
        <v>39</v>
      </c>
      <c r="C1765" s="5" t="s">
        <v>10</v>
      </c>
      <c r="D1765" s="4">
        <v>4232161049200</v>
      </c>
      <c r="E1765" s="5" t="s">
        <v>40</v>
      </c>
      <c r="F1765" s="5" t="str">
        <f>VLOOKUP(D:D,'قائمة الطرح'!B:C,2,)</f>
        <v>SCREW TOP LOADING (UNIAXIAL, POLYAXIAL, MONOAXIAL ON DEMAND) FOR DEFORMITY, TITANIUM ILIAC DIAM 7 MM LENGTH 80 MM OR EQUIVALENT WITHPROPER LOCKING MECHANISM, SPINAL</v>
      </c>
      <c r="G1765" s="5" t="s">
        <v>12</v>
      </c>
      <c r="H1765" s="5">
        <v>2</v>
      </c>
    </row>
    <row r="1766" spans="1:8" x14ac:dyDescent="0.25">
      <c r="A1766" s="5" t="s">
        <v>8</v>
      </c>
      <c r="B1766" s="5" t="s">
        <v>39</v>
      </c>
      <c r="C1766" s="5" t="s">
        <v>10</v>
      </c>
      <c r="D1766" s="4">
        <v>4232161049200</v>
      </c>
      <c r="E1766" s="5" t="s">
        <v>13</v>
      </c>
      <c r="F1766" s="5" t="str">
        <f>VLOOKUP(D:D,'قائمة الطرح'!B:C,2,)</f>
        <v>SCREW TOP LOADING (UNIAXIAL, POLYAXIAL, MONOAXIAL ON DEMAND) FOR DEFORMITY, TITANIUM ILIAC DIAM 7 MM LENGTH 80 MM OR EQUIVALENT WITHPROPER LOCKING MECHANISM, SPINAL</v>
      </c>
      <c r="G1766" s="5" t="s">
        <v>12</v>
      </c>
      <c r="H1766" s="5">
        <v>6</v>
      </c>
    </row>
    <row r="1767" spans="1:8" x14ac:dyDescent="0.25">
      <c r="A1767" s="5" t="s">
        <v>8</v>
      </c>
      <c r="B1767" s="5" t="s">
        <v>39</v>
      </c>
      <c r="C1767" s="5" t="s">
        <v>10</v>
      </c>
      <c r="D1767" s="4">
        <v>4232161049200</v>
      </c>
      <c r="E1767" s="5" t="s">
        <v>15</v>
      </c>
      <c r="F1767" s="5" t="str">
        <f>VLOOKUP(D:D,'قائمة الطرح'!B:C,2,)</f>
        <v>SCREW TOP LOADING (UNIAXIAL, POLYAXIAL, MONOAXIAL ON DEMAND) FOR DEFORMITY, TITANIUM ILIAC DIAM 7 MM LENGTH 80 MM OR EQUIVALENT WITHPROPER LOCKING MECHANISM, SPINAL</v>
      </c>
      <c r="G1767" s="5" t="s">
        <v>12</v>
      </c>
      <c r="H1767" s="5">
        <v>21</v>
      </c>
    </row>
    <row r="1768" spans="1:8" x14ac:dyDescent="0.25">
      <c r="A1768" s="5" t="s">
        <v>8</v>
      </c>
      <c r="B1768" s="5" t="s">
        <v>39</v>
      </c>
      <c r="C1768" s="5" t="s">
        <v>10</v>
      </c>
      <c r="D1768" s="4">
        <v>4232161049200</v>
      </c>
      <c r="E1768" s="5" t="s">
        <v>27</v>
      </c>
      <c r="F1768" s="5" t="str">
        <f>VLOOKUP(D:D,'قائمة الطرح'!B:C,2,)</f>
        <v>SCREW TOP LOADING (UNIAXIAL, POLYAXIAL, MONOAXIAL ON DEMAND) FOR DEFORMITY, TITANIUM ILIAC DIAM 7 MM LENGTH 80 MM OR EQUIVALENT WITHPROPER LOCKING MECHANISM, SPINAL</v>
      </c>
      <c r="G1768" s="5" t="s">
        <v>12</v>
      </c>
      <c r="H1768" s="5">
        <v>24</v>
      </c>
    </row>
    <row r="1769" spans="1:8" x14ac:dyDescent="0.25">
      <c r="A1769" s="5" t="s">
        <v>8</v>
      </c>
      <c r="B1769" s="5" t="s">
        <v>39</v>
      </c>
      <c r="C1769" s="5" t="s">
        <v>10</v>
      </c>
      <c r="D1769" s="4">
        <v>4232161049300</v>
      </c>
      <c r="E1769" s="5" t="s">
        <v>21</v>
      </c>
      <c r="F1769" s="5" t="str">
        <f>VLOOKUP(D:D,'قائمة الطرح'!B:C,2,)</f>
        <v>SCREW TOP LOADING (UNIAXIAL, POLYAXIAL, MONOAXIAL ON DEMAND) FOR DEFORMITY, TITANIUM ILIAC DIAM 7MM LENGTH 90 MM OR EQUIVALENT WITHPROPER LOCKING MECHANISM, SPINAL</v>
      </c>
      <c r="G1769" s="5" t="s">
        <v>12</v>
      </c>
      <c r="H1769" s="5">
        <v>43</v>
      </c>
    </row>
    <row r="1770" spans="1:8" x14ac:dyDescent="0.25">
      <c r="A1770" s="5" t="s">
        <v>8</v>
      </c>
      <c r="B1770" s="5" t="s">
        <v>39</v>
      </c>
      <c r="C1770" s="5" t="s">
        <v>10</v>
      </c>
      <c r="D1770" s="4">
        <v>4232161049300</v>
      </c>
      <c r="E1770" s="5" t="s">
        <v>26</v>
      </c>
      <c r="F1770" s="5" t="str">
        <f>VLOOKUP(D:D,'قائمة الطرح'!B:C,2,)</f>
        <v>SCREW TOP LOADING (UNIAXIAL, POLYAXIAL, MONOAXIAL ON DEMAND) FOR DEFORMITY, TITANIUM ILIAC DIAM 7MM LENGTH 90 MM OR EQUIVALENT WITHPROPER LOCKING MECHANISM, SPINAL</v>
      </c>
      <c r="G1770" s="5" t="s">
        <v>12</v>
      </c>
      <c r="H1770" s="5">
        <v>4</v>
      </c>
    </row>
    <row r="1771" spans="1:8" x14ac:dyDescent="0.25">
      <c r="A1771" s="5" t="s">
        <v>8</v>
      </c>
      <c r="B1771" s="5" t="s">
        <v>39</v>
      </c>
      <c r="C1771" s="5" t="s">
        <v>10</v>
      </c>
      <c r="D1771" s="4">
        <v>4232161049300</v>
      </c>
      <c r="E1771" s="5" t="s">
        <v>40</v>
      </c>
      <c r="F1771" s="5" t="str">
        <f>VLOOKUP(D:D,'قائمة الطرح'!B:C,2,)</f>
        <v>SCREW TOP LOADING (UNIAXIAL, POLYAXIAL, MONOAXIAL ON DEMAND) FOR DEFORMITY, TITANIUM ILIAC DIAM 7MM LENGTH 90 MM OR EQUIVALENT WITHPROPER LOCKING MECHANISM, SPINAL</v>
      </c>
      <c r="G1771" s="5" t="s">
        <v>12</v>
      </c>
      <c r="H1771" s="5">
        <v>2</v>
      </c>
    </row>
    <row r="1772" spans="1:8" x14ac:dyDescent="0.25">
      <c r="A1772" s="5" t="s">
        <v>8</v>
      </c>
      <c r="B1772" s="5" t="s">
        <v>39</v>
      </c>
      <c r="C1772" s="5" t="s">
        <v>10</v>
      </c>
      <c r="D1772" s="4">
        <v>4232161049300</v>
      </c>
      <c r="E1772" s="5" t="s">
        <v>13</v>
      </c>
      <c r="F1772" s="5" t="str">
        <f>VLOOKUP(D:D,'قائمة الطرح'!B:C,2,)</f>
        <v>SCREW TOP LOADING (UNIAXIAL, POLYAXIAL, MONOAXIAL ON DEMAND) FOR DEFORMITY, TITANIUM ILIAC DIAM 7MM LENGTH 90 MM OR EQUIVALENT WITHPROPER LOCKING MECHANISM, SPINAL</v>
      </c>
      <c r="G1772" s="5" t="s">
        <v>12</v>
      </c>
      <c r="H1772" s="5">
        <v>6</v>
      </c>
    </row>
    <row r="1773" spans="1:8" x14ac:dyDescent="0.25">
      <c r="A1773" s="5" t="s">
        <v>8</v>
      </c>
      <c r="B1773" s="5" t="s">
        <v>39</v>
      </c>
      <c r="C1773" s="5" t="s">
        <v>10</v>
      </c>
      <c r="D1773" s="4">
        <v>4232161049300</v>
      </c>
      <c r="E1773" s="5" t="s">
        <v>15</v>
      </c>
      <c r="F1773" s="5" t="str">
        <f>VLOOKUP(D:D,'قائمة الطرح'!B:C,2,)</f>
        <v>SCREW TOP LOADING (UNIAXIAL, POLYAXIAL, MONOAXIAL ON DEMAND) FOR DEFORMITY, TITANIUM ILIAC DIAM 7MM LENGTH 90 MM OR EQUIVALENT WITHPROPER LOCKING MECHANISM, SPINAL</v>
      </c>
      <c r="G1773" s="5" t="s">
        <v>12</v>
      </c>
      <c r="H1773" s="5">
        <v>18</v>
      </c>
    </row>
    <row r="1774" spans="1:8" x14ac:dyDescent="0.25">
      <c r="A1774" s="5" t="s">
        <v>8</v>
      </c>
      <c r="B1774" s="5" t="s">
        <v>39</v>
      </c>
      <c r="C1774" s="5" t="s">
        <v>10</v>
      </c>
      <c r="D1774" s="4">
        <v>4232161049300</v>
      </c>
      <c r="E1774" s="5" t="s">
        <v>27</v>
      </c>
      <c r="F1774" s="5" t="str">
        <f>VLOOKUP(D:D,'قائمة الطرح'!B:C,2,)</f>
        <v>SCREW TOP LOADING (UNIAXIAL, POLYAXIAL, MONOAXIAL ON DEMAND) FOR DEFORMITY, TITANIUM ILIAC DIAM 7MM LENGTH 90 MM OR EQUIVALENT WITHPROPER LOCKING MECHANISM, SPINAL</v>
      </c>
      <c r="G1774" s="5" t="s">
        <v>12</v>
      </c>
      <c r="H1774" s="5">
        <v>24</v>
      </c>
    </row>
    <row r="1775" spans="1:8" x14ac:dyDescent="0.25">
      <c r="A1775" s="5" t="s">
        <v>8</v>
      </c>
      <c r="B1775" s="5" t="s">
        <v>39</v>
      </c>
      <c r="C1775" s="5" t="s">
        <v>10</v>
      </c>
      <c r="D1775" s="4">
        <v>4232161049600</v>
      </c>
      <c r="E1775" s="5" t="s">
        <v>26</v>
      </c>
      <c r="F1775" s="5" t="str">
        <f>VLOOKUP(D:D,'قائمة الطرح'!B:C,2,)</f>
        <v>SCREW TOP LOADING (POLYAXIAL OR UNIAXIAL ON DEMAND) FOR DEFORMITY WITH TOP REDUCTION MECHANISM, TITANIUM PEDICLE DIAM 4 MM LENGTH 30MM OR EQUIVALENT WITH PROPER LOCKING MECHANISM, SPINAL</v>
      </c>
      <c r="G1775" s="5" t="s">
        <v>12</v>
      </c>
      <c r="H1775" s="5">
        <v>90</v>
      </c>
    </row>
    <row r="1776" spans="1:8" x14ac:dyDescent="0.25">
      <c r="A1776" s="5" t="s">
        <v>8</v>
      </c>
      <c r="B1776" s="5" t="s">
        <v>39</v>
      </c>
      <c r="C1776" s="5" t="s">
        <v>10</v>
      </c>
      <c r="D1776" s="4">
        <v>4232161049700</v>
      </c>
      <c r="E1776" s="5" t="s">
        <v>26</v>
      </c>
      <c r="F1776" s="5" t="str">
        <f>VLOOKUP(D:D,'قائمة الطرح'!B:C,2,)</f>
        <v>SCREW TOP LOADING (POLYAXIAL OR UNIAXIAL ON DEMAND) FOR DEFORMITY WITH TOP REDUCTION MECHANISM, TITANIUM PEDICLE DIAM 4 MM LENGTH 35MM OR EQUIVALENT WITH PROPER LOCKING MECHANISM, SPINAL</v>
      </c>
      <c r="G1776" s="5" t="s">
        <v>12</v>
      </c>
      <c r="H1776" s="5">
        <v>20</v>
      </c>
    </row>
    <row r="1777" spans="1:8" x14ac:dyDescent="0.25">
      <c r="A1777" s="5" t="s">
        <v>8</v>
      </c>
      <c r="B1777" s="5" t="s">
        <v>39</v>
      </c>
      <c r="C1777" s="5" t="s">
        <v>10</v>
      </c>
      <c r="D1777" s="4">
        <v>4232161049700</v>
      </c>
      <c r="E1777" s="5" t="s">
        <v>38</v>
      </c>
      <c r="F1777" s="5" t="str">
        <f>VLOOKUP(D:D,'قائمة الطرح'!B:C,2,)</f>
        <v>SCREW TOP LOADING (POLYAXIAL OR UNIAXIAL ON DEMAND) FOR DEFORMITY WITH TOP REDUCTION MECHANISM, TITANIUM PEDICLE DIAM 4 MM LENGTH 35MM OR EQUIVALENT WITH PROPER LOCKING MECHANISM, SPINAL</v>
      </c>
      <c r="G1777" s="5" t="s">
        <v>12</v>
      </c>
      <c r="H1777" s="5">
        <v>10</v>
      </c>
    </row>
    <row r="1778" spans="1:8" x14ac:dyDescent="0.25">
      <c r="A1778" s="5" t="s">
        <v>8</v>
      </c>
      <c r="B1778" s="5" t="s">
        <v>39</v>
      </c>
      <c r="C1778" s="5" t="s">
        <v>10</v>
      </c>
      <c r="D1778" s="4">
        <v>4232161049700</v>
      </c>
      <c r="E1778" s="5" t="s">
        <v>14</v>
      </c>
      <c r="F1778" s="5" t="str">
        <f>VLOOKUP(D:D,'قائمة الطرح'!B:C,2,)</f>
        <v>SCREW TOP LOADING (POLYAXIAL OR UNIAXIAL ON DEMAND) FOR DEFORMITY WITH TOP REDUCTION MECHANISM, TITANIUM PEDICLE DIAM 4 MM LENGTH 35MM OR EQUIVALENT WITH PROPER LOCKING MECHANISM, SPINAL</v>
      </c>
      <c r="G1778" s="5" t="s">
        <v>12</v>
      </c>
      <c r="H1778" s="5">
        <v>11</v>
      </c>
    </row>
    <row r="1779" spans="1:8" x14ac:dyDescent="0.25">
      <c r="A1779" s="5" t="s">
        <v>8</v>
      </c>
      <c r="B1779" s="5" t="s">
        <v>39</v>
      </c>
      <c r="C1779" s="5" t="s">
        <v>10</v>
      </c>
      <c r="D1779" s="4">
        <v>4232161049800</v>
      </c>
      <c r="E1779" s="5" t="s">
        <v>26</v>
      </c>
      <c r="F1779" s="5" t="str">
        <f>VLOOKUP(D:D,'قائمة الطرح'!B:C,2,)</f>
        <v>SCREW TOP LOADING (POLYAXIAL OR UNIAXIAL ON DEMAND) FOR DEFORMITY WITH TOP REDUCTION MECHANISM, TITANIUM PEDICLE DIAM 4 MM LENGTH 40MM OR EQUIVALENT WITH PROPER LOCKING MECHANISM, SPINAL</v>
      </c>
      <c r="G1779" s="5" t="s">
        <v>12</v>
      </c>
      <c r="H1779" s="5">
        <v>26</v>
      </c>
    </row>
    <row r="1780" spans="1:8" x14ac:dyDescent="0.25">
      <c r="A1780" s="5" t="s">
        <v>8</v>
      </c>
      <c r="B1780" s="5" t="s">
        <v>39</v>
      </c>
      <c r="C1780" s="5" t="s">
        <v>10</v>
      </c>
      <c r="D1780" s="4">
        <v>4232161049800</v>
      </c>
      <c r="E1780" s="5" t="s">
        <v>13</v>
      </c>
      <c r="F1780" s="5" t="str">
        <f>VLOOKUP(D:D,'قائمة الطرح'!B:C,2,)</f>
        <v>SCREW TOP LOADING (POLYAXIAL OR UNIAXIAL ON DEMAND) FOR DEFORMITY WITH TOP REDUCTION MECHANISM, TITANIUM PEDICLE DIAM 4 MM LENGTH 40MM OR EQUIVALENT WITH PROPER LOCKING MECHANISM, SPINAL</v>
      </c>
      <c r="G1780" s="5" t="s">
        <v>12</v>
      </c>
      <c r="H1780" s="5">
        <v>3</v>
      </c>
    </row>
    <row r="1781" spans="1:8" x14ac:dyDescent="0.25">
      <c r="A1781" s="5" t="s">
        <v>8</v>
      </c>
      <c r="B1781" s="5" t="s">
        <v>39</v>
      </c>
      <c r="C1781" s="5" t="s">
        <v>10</v>
      </c>
      <c r="D1781" s="4">
        <v>4232161050400</v>
      </c>
      <c r="E1781" s="5" t="s">
        <v>26</v>
      </c>
      <c r="F1781" s="5" t="str">
        <f>VLOOKUP(D:D,'قائمة الطرح'!B:C,2,)</f>
        <v>SCREW TOP LOADING (POLYAXIAL OR UNIAXIAL ON DEMAND) FOR DEFORMITY WITH TOP REDUCTION MECHANISM, TITANIUM PEDICLE DIAM 5 MM LENGTH 25MM OR EQUIVALENT WITH PROPER LOCKING MECHANISM, SPINAL</v>
      </c>
      <c r="G1781" s="5" t="s">
        <v>12</v>
      </c>
      <c r="H1781" s="5">
        <v>4</v>
      </c>
    </row>
    <row r="1782" spans="1:8" x14ac:dyDescent="0.25">
      <c r="A1782" s="5" t="s">
        <v>8</v>
      </c>
      <c r="B1782" s="5" t="s">
        <v>39</v>
      </c>
      <c r="C1782" s="5" t="s">
        <v>10</v>
      </c>
      <c r="D1782" s="4">
        <v>4232161050400</v>
      </c>
      <c r="E1782" s="5" t="s">
        <v>14</v>
      </c>
      <c r="F1782" s="5" t="str">
        <f>VLOOKUP(D:D,'قائمة الطرح'!B:C,2,)</f>
        <v>SCREW TOP LOADING (POLYAXIAL OR UNIAXIAL ON DEMAND) FOR DEFORMITY WITH TOP REDUCTION MECHANISM, TITANIUM PEDICLE DIAM 5 MM LENGTH 25MM OR EQUIVALENT WITH PROPER LOCKING MECHANISM, SPINAL</v>
      </c>
      <c r="G1782" s="5" t="s">
        <v>12</v>
      </c>
      <c r="H1782" s="5">
        <v>1</v>
      </c>
    </row>
    <row r="1783" spans="1:8" x14ac:dyDescent="0.25">
      <c r="A1783" s="5" t="s">
        <v>8</v>
      </c>
      <c r="B1783" s="5" t="s">
        <v>39</v>
      </c>
      <c r="C1783" s="5" t="s">
        <v>10</v>
      </c>
      <c r="D1783" s="4">
        <v>4232161050400</v>
      </c>
      <c r="E1783" s="5" t="s">
        <v>13</v>
      </c>
      <c r="F1783" s="5" t="str">
        <f>VLOOKUP(D:D,'قائمة الطرح'!B:C,2,)</f>
        <v>SCREW TOP LOADING (POLYAXIAL OR UNIAXIAL ON DEMAND) FOR DEFORMITY WITH TOP REDUCTION MECHANISM, TITANIUM PEDICLE DIAM 5 MM LENGTH 25MM OR EQUIVALENT WITH PROPER LOCKING MECHANISM, SPINAL</v>
      </c>
      <c r="G1783" s="5" t="s">
        <v>12</v>
      </c>
      <c r="H1783" s="5">
        <v>5</v>
      </c>
    </row>
    <row r="1784" spans="1:8" x14ac:dyDescent="0.25">
      <c r="A1784" s="5" t="s">
        <v>8</v>
      </c>
      <c r="B1784" s="5" t="s">
        <v>39</v>
      </c>
      <c r="C1784" s="5" t="s">
        <v>10</v>
      </c>
      <c r="D1784" s="4">
        <v>4232161050500</v>
      </c>
      <c r="E1784" s="5" t="s">
        <v>21</v>
      </c>
      <c r="F1784" s="5" t="str">
        <f>VLOOKUP(D:D,'قائمة الطرح'!B:C,2,)</f>
        <v>SCREW TOP LOADING (POLYAXIAL OR UNIAXIAL ON DEMAND) FOR DEFORMITY WITH TOP REDUCTION MECHANISM, TITANIUM PEDICLE DIAM 5 MM LENGTH 30MM OR EQUIVALENT WITH PROPER LOCKING MECHANISM, SPINAL</v>
      </c>
      <c r="G1784" s="5" t="s">
        <v>12</v>
      </c>
      <c r="H1784" s="5">
        <v>30</v>
      </c>
    </row>
    <row r="1785" spans="1:8" x14ac:dyDescent="0.25">
      <c r="A1785" s="5" t="s">
        <v>8</v>
      </c>
      <c r="B1785" s="5" t="s">
        <v>39</v>
      </c>
      <c r="C1785" s="5" t="s">
        <v>10</v>
      </c>
      <c r="D1785" s="4">
        <v>4232161050500</v>
      </c>
      <c r="E1785" s="5" t="s">
        <v>26</v>
      </c>
      <c r="F1785" s="5" t="str">
        <f>VLOOKUP(D:D,'قائمة الطرح'!B:C,2,)</f>
        <v>SCREW TOP LOADING (POLYAXIAL OR UNIAXIAL ON DEMAND) FOR DEFORMITY WITH TOP REDUCTION MECHANISM, TITANIUM PEDICLE DIAM 5 MM LENGTH 30MM OR EQUIVALENT WITH PROPER LOCKING MECHANISM, SPINAL</v>
      </c>
      <c r="G1785" s="5" t="s">
        <v>12</v>
      </c>
      <c r="H1785" s="5">
        <v>60</v>
      </c>
    </row>
    <row r="1786" spans="1:8" x14ac:dyDescent="0.25">
      <c r="A1786" s="5" t="s">
        <v>8</v>
      </c>
      <c r="B1786" s="5" t="s">
        <v>39</v>
      </c>
      <c r="C1786" s="5" t="s">
        <v>10</v>
      </c>
      <c r="D1786" s="4">
        <v>4232161050500</v>
      </c>
      <c r="E1786" s="5" t="s">
        <v>14</v>
      </c>
      <c r="F1786" s="5" t="str">
        <f>VLOOKUP(D:D,'قائمة الطرح'!B:C,2,)</f>
        <v>SCREW TOP LOADING (POLYAXIAL OR UNIAXIAL ON DEMAND) FOR DEFORMITY WITH TOP REDUCTION MECHANISM, TITANIUM PEDICLE DIAM 5 MM LENGTH 30MM OR EQUIVALENT WITH PROPER LOCKING MECHANISM, SPINAL</v>
      </c>
      <c r="G1786" s="5" t="s">
        <v>12</v>
      </c>
      <c r="H1786" s="5">
        <v>4</v>
      </c>
    </row>
    <row r="1787" spans="1:8" x14ac:dyDescent="0.25">
      <c r="A1787" s="5" t="s">
        <v>8</v>
      </c>
      <c r="B1787" s="5" t="s">
        <v>39</v>
      </c>
      <c r="C1787" s="5" t="s">
        <v>10</v>
      </c>
      <c r="D1787" s="4">
        <v>4232161050500</v>
      </c>
      <c r="E1787" s="5" t="s">
        <v>13</v>
      </c>
      <c r="F1787" s="5" t="str">
        <f>VLOOKUP(D:D,'قائمة الطرح'!B:C,2,)</f>
        <v>SCREW TOP LOADING (POLYAXIAL OR UNIAXIAL ON DEMAND) FOR DEFORMITY WITH TOP REDUCTION MECHANISM, TITANIUM PEDICLE DIAM 5 MM LENGTH 30MM OR EQUIVALENT WITH PROPER LOCKING MECHANISM, SPINAL</v>
      </c>
      <c r="G1787" s="5" t="s">
        <v>12</v>
      </c>
      <c r="H1787" s="5">
        <v>5</v>
      </c>
    </row>
    <row r="1788" spans="1:8" x14ac:dyDescent="0.25">
      <c r="A1788" s="5" t="s">
        <v>8</v>
      </c>
      <c r="B1788" s="5" t="s">
        <v>39</v>
      </c>
      <c r="C1788" s="5" t="s">
        <v>10</v>
      </c>
      <c r="D1788" s="4">
        <v>4232161050600</v>
      </c>
      <c r="E1788" s="5" t="s">
        <v>21</v>
      </c>
      <c r="F1788" s="5" t="str">
        <f>VLOOKUP(D:D,'قائمة الطرح'!B:C,2,)</f>
        <v>SCREW TOP LOADING (POLYAXIAL OR UNIAXIAL ON DEMAND) FOR DEFORMITY WITH TOP REDUCTION MECHANISM, TITANIUM PEDICLE DIAM 5 MM LENGTH 35MM OR EQUIVALENT WITH PROPER LOCKING MECHANISM, SPINAL</v>
      </c>
      <c r="G1788" s="5" t="s">
        <v>12</v>
      </c>
      <c r="H1788" s="5">
        <v>75</v>
      </c>
    </row>
    <row r="1789" spans="1:8" x14ac:dyDescent="0.25">
      <c r="A1789" s="5" t="s">
        <v>8</v>
      </c>
      <c r="B1789" s="5" t="s">
        <v>39</v>
      </c>
      <c r="C1789" s="5" t="s">
        <v>10</v>
      </c>
      <c r="D1789" s="4">
        <v>4232161050600</v>
      </c>
      <c r="E1789" s="5" t="s">
        <v>26</v>
      </c>
      <c r="F1789" s="5" t="str">
        <f>VLOOKUP(D:D,'قائمة الطرح'!B:C,2,)</f>
        <v>SCREW TOP LOADING (POLYAXIAL OR UNIAXIAL ON DEMAND) FOR DEFORMITY WITH TOP REDUCTION MECHANISM, TITANIUM PEDICLE DIAM 5 MM LENGTH 35MM OR EQUIVALENT WITH PROPER LOCKING MECHANISM, SPINAL</v>
      </c>
      <c r="G1789" s="5" t="s">
        <v>12</v>
      </c>
      <c r="H1789" s="5">
        <v>59</v>
      </c>
    </row>
    <row r="1790" spans="1:8" x14ac:dyDescent="0.25">
      <c r="A1790" s="5" t="s">
        <v>8</v>
      </c>
      <c r="B1790" s="5" t="s">
        <v>39</v>
      </c>
      <c r="C1790" s="5" t="s">
        <v>10</v>
      </c>
      <c r="D1790" s="4">
        <v>4232161050600</v>
      </c>
      <c r="E1790" s="5" t="s">
        <v>38</v>
      </c>
      <c r="F1790" s="5" t="str">
        <f>VLOOKUP(D:D,'قائمة الطرح'!B:C,2,)</f>
        <v>SCREW TOP LOADING (POLYAXIAL OR UNIAXIAL ON DEMAND) FOR DEFORMITY WITH TOP REDUCTION MECHANISM, TITANIUM PEDICLE DIAM 5 MM LENGTH 35MM OR EQUIVALENT WITH PROPER LOCKING MECHANISM, SPINAL</v>
      </c>
      <c r="G1790" s="5" t="s">
        <v>12</v>
      </c>
      <c r="H1790" s="5">
        <v>12</v>
      </c>
    </row>
    <row r="1791" spans="1:8" x14ac:dyDescent="0.25">
      <c r="A1791" s="5" t="s">
        <v>8</v>
      </c>
      <c r="B1791" s="5" t="s">
        <v>39</v>
      </c>
      <c r="C1791" s="5" t="s">
        <v>10</v>
      </c>
      <c r="D1791" s="4">
        <v>4232161050600</v>
      </c>
      <c r="E1791" s="5" t="s">
        <v>40</v>
      </c>
      <c r="F1791" s="5" t="str">
        <f>VLOOKUP(D:D,'قائمة الطرح'!B:C,2,)</f>
        <v>SCREW TOP LOADING (POLYAXIAL OR UNIAXIAL ON DEMAND) FOR DEFORMITY WITH TOP REDUCTION MECHANISM, TITANIUM PEDICLE DIAM 5 MM LENGTH 35MM OR EQUIVALENT WITH PROPER LOCKING MECHANISM, SPINAL</v>
      </c>
      <c r="G1791" s="5" t="s">
        <v>12</v>
      </c>
      <c r="H1791" s="5">
        <v>5</v>
      </c>
    </row>
    <row r="1792" spans="1:8" x14ac:dyDescent="0.25">
      <c r="A1792" s="5" t="s">
        <v>8</v>
      </c>
      <c r="B1792" s="5" t="s">
        <v>39</v>
      </c>
      <c r="C1792" s="5" t="s">
        <v>10</v>
      </c>
      <c r="D1792" s="4">
        <v>4232161050600</v>
      </c>
      <c r="E1792" s="5" t="s">
        <v>37</v>
      </c>
      <c r="F1792" s="5" t="str">
        <f>VLOOKUP(D:D,'قائمة الطرح'!B:C,2,)</f>
        <v>SCREW TOP LOADING (POLYAXIAL OR UNIAXIAL ON DEMAND) FOR DEFORMITY WITH TOP REDUCTION MECHANISM, TITANIUM PEDICLE DIAM 5 MM LENGTH 35MM OR EQUIVALENT WITH PROPER LOCKING MECHANISM, SPINAL</v>
      </c>
      <c r="G1792" s="5" t="s">
        <v>12</v>
      </c>
      <c r="H1792" s="5">
        <v>5</v>
      </c>
    </row>
    <row r="1793" spans="1:8" x14ac:dyDescent="0.25">
      <c r="A1793" s="5" t="s">
        <v>8</v>
      </c>
      <c r="B1793" s="5" t="s">
        <v>39</v>
      </c>
      <c r="C1793" s="5" t="s">
        <v>10</v>
      </c>
      <c r="D1793" s="4">
        <v>4232161050600</v>
      </c>
      <c r="E1793" s="5" t="s">
        <v>14</v>
      </c>
      <c r="F1793" s="5" t="str">
        <f>VLOOKUP(D:D,'قائمة الطرح'!B:C,2,)</f>
        <v>SCREW TOP LOADING (POLYAXIAL OR UNIAXIAL ON DEMAND) FOR DEFORMITY WITH TOP REDUCTION MECHANISM, TITANIUM PEDICLE DIAM 5 MM LENGTH 35MM OR EQUIVALENT WITH PROPER LOCKING MECHANISM, SPINAL</v>
      </c>
      <c r="G1793" s="5" t="s">
        <v>12</v>
      </c>
      <c r="H1793" s="5">
        <v>1</v>
      </c>
    </row>
    <row r="1794" spans="1:8" x14ac:dyDescent="0.25">
      <c r="A1794" s="5" t="s">
        <v>8</v>
      </c>
      <c r="B1794" s="5" t="s">
        <v>39</v>
      </c>
      <c r="C1794" s="5" t="s">
        <v>10</v>
      </c>
      <c r="D1794" s="4">
        <v>4232161050600</v>
      </c>
      <c r="E1794" s="5" t="s">
        <v>27</v>
      </c>
      <c r="F1794" s="5" t="str">
        <f>VLOOKUP(D:D,'قائمة الطرح'!B:C,2,)</f>
        <v>SCREW TOP LOADING (POLYAXIAL OR UNIAXIAL ON DEMAND) FOR DEFORMITY WITH TOP REDUCTION MECHANISM, TITANIUM PEDICLE DIAM 5 MM LENGTH 35MM OR EQUIVALENT WITH PROPER LOCKING MECHANISM, SPINAL</v>
      </c>
      <c r="G1794" s="5" t="s">
        <v>12</v>
      </c>
      <c r="H1794" s="5">
        <v>25</v>
      </c>
    </row>
    <row r="1795" spans="1:8" x14ac:dyDescent="0.25">
      <c r="A1795" s="5" t="s">
        <v>8</v>
      </c>
      <c r="B1795" s="5" t="s">
        <v>39</v>
      </c>
      <c r="C1795" s="5" t="s">
        <v>10</v>
      </c>
      <c r="D1795" s="4">
        <v>4232161050600</v>
      </c>
      <c r="E1795" s="5" t="s">
        <v>20</v>
      </c>
      <c r="F1795" s="5" t="str">
        <f>VLOOKUP(D:D,'قائمة الطرح'!B:C,2,)</f>
        <v>SCREW TOP LOADING (POLYAXIAL OR UNIAXIAL ON DEMAND) FOR DEFORMITY WITH TOP REDUCTION MECHANISM, TITANIUM PEDICLE DIAM 5 MM LENGTH 35MM OR EQUIVALENT WITH PROPER LOCKING MECHANISM, SPINAL</v>
      </c>
      <c r="G1795" s="5" t="s">
        <v>12</v>
      </c>
      <c r="H1795" s="5">
        <v>10</v>
      </c>
    </row>
    <row r="1796" spans="1:8" x14ac:dyDescent="0.25">
      <c r="A1796" s="5" t="s">
        <v>8</v>
      </c>
      <c r="B1796" s="5" t="s">
        <v>39</v>
      </c>
      <c r="C1796" s="5" t="s">
        <v>10</v>
      </c>
      <c r="D1796" s="4">
        <v>4232161050700</v>
      </c>
      <c r="E1796" s="5" t="s">
        <v>26</v>
      </c>
      <c r="F1796" s="5" t="str">
        <f>VLOOKUP(D:D,'قائمة الطرح'!B:C,2,)</f>
        <v>SCREW TOP LOADING (POLYAXIAL OR UNIAXIAL ON DEMAND) FOR DEFORMITY WITH TOP REDUCTION MECHANISM, TITANIUM PEDICLE DIAM 5 MM LENGTH 40MM OR EQUIVALENT WITH PROPER LOCKING MECHANISM, SPINAL</v>
      </c>
      <c r="G1796" s="5" t="s">
        <v>12</v>
      </c>
      <c r="H1796" s="5">
        <v>69</v>
      </c>
    </row>
    <row r="1797" spans="1:8" x14ac:dyDescent="0.25">
      <c r="A1797" s="5" t="s">
        <v>8</v>
      </c>
      <c r="B1797" s="5" t="s">
        <v>39</v>
      </c>
      <c r="C1797" s="5" t="s">
        <v>10</v>
      </c>
      <c r="D1797" s="4">
        <v>4232161050700</v>
      </c>
      <c r="E1797" s="5" t="s">
        <v>40</v>
      </c>
      <c r="F1797" s="5" t="str">
        <f>VLOOKUP(D:D,'قائمة الطرح'!B:C,2,)</f>
        <v>SCREW TOP LOADING (POLYAXIAL OR UNIAXIAL ON DEMAND) FOR DEFORMITY WITH TOP REDUCTION MECHANISM, TITANIUM PEDICLE DIAM 5 MM LENGTH 40MM OR EQUIVALENT WITH PROPER LOCKING MECHANISM, SPINAL</v>
      </c>
      <c r="G1797" s="5" t="s">
        <v>12</v>
      </c>
      <c r="H1797" s="5">
        <v>20</v>
      </c>
    </row>
    <row r="1798" spans="1:8" x14ac:dyDescent="0.25">
      <c r="A1798" s="5" t="s">
        <v>8</v>
      </c>
      <c r="B1798" s="5" t="s">
        <v>39</v>
      </c>
      <c r="C1798" s="5" t="s">
        <v>10</v>
      </c>
      <c r="D1798" s="4">
        <v>4232161050700</v>
      </c>
      <c r="E1798" s="5" t="s">
        <v>14</v>
      </c>
      <c r="F1798" s="5" t="str">
        <f>VLOOKUP(D:D,'قائمة الطرح'!B:C,2,)</f>
        <v>SCREW TOP LOADING (POLYAXIAL OR UNIAXIAL ON DEMAND) FOR DEFORMITY WITH TOP REDUCTION MECHANISM, TITANIUM PEDICLE DIAM 5 MM LENGTH 40MM OR EQUIVALENT WITH PROPER LOCKING MECHANISM, SPINAL</v>
      </c>
      <c r="G1798" s="5" t="s">
        <v>12</v>
      </c>
      <c r="H1798" s="5">
        <v>12</v>
      </c>
    </row>
    <row r="1799" spans="1:8" x14ac:dyDescent="0.25">
      <c r="A1799" s="5" t="s">
        <v>8</v>
      </c>
      <c r="B1799" s="5" t="s">
        <v>39</v>
      </c>
      <c r="C1799" s="5" t="s">
        <v>10</v>
      </c>
      <c r="D1799" s="4">
        <v>4232161050700</v>
      </c>
      <c r="E1799" s="5" t="s">
        <v>20</v>
      </c>
      <c r="F1799" s="5" t="str">
        <f>VLOOKUP(D:D,'قائمة الطرح'!B:C,2,)</f>
        <v>SCREW TOP LOADING (POLYAXIAL OR UNIAXIAL ON DEMAND) FOR DEFORMITY WITH TOP REDUCTION MECHANISM, TITANIUM PEDICLE DIAM 5 MM LENGTH 40MM OR EQUIVALENT WITH PROPER LOCKING MECHANISM, SPINAL</v>
      </c>
      <c r="G1799" s="5" t="s">
        <v>12</v>
      </c>
      <c r="H1799" s="5">
        <v>8</v>
      </c>
    </row>
    <row r="1800" spans="1:8" x14ac:dyDescent="0.25">
      <c r="A1800" s="5" t="s">
        <v>8</v>
      </c>
      <c r="B1800" s="5" t="s">
        <v>39</v>
      </c>
      <c r="C1800" s="5" t="s">
        <v>10</v>
      </c>
      <c r="D1800" s="4">
        <v>4232161050800</v>
      </c>
      <c r="E1800" s="5" t="s">
        <v>26</v>
      </c>
      <c r="F1800" s="5" t="str">
        <f>VLOOKUP(D:D,'قائمة الطرح'!B:C,2,)</f>
        <v>SCREW TOP LOADING (POLYAXIAL OR UNIAXIAL ON DEMAN ) FOR DEFORMITY WITH TOP REDUCTION MECHANISM, TITANIUM PEDICLE DIAM 6 MM LENGTH 40MM OR EQUIVALENT WITH PROPER LOCKING MECHANISM, SPINAL</v>
      </c>
      <c r="G1800" s="5" t="s">
        <v>12</v>
      </c>
      <c r="H1800" s="5">
        <v>80</v>
      </c>
    </row>
    <row r="1801" spans="1:8" x14ac:dyDescent="0.25">
      <c r="A1801" s="5" t="s">
        <v>8</v>
      </c>
      <c r="B1801" s="5" t="s">
        <v>39</v>
      </c>
      <c r="C1801" s="5" t="s">
        <v>10</v>
      </c>
      <c r="D1801" s="4">
        <v>4232161050800</v>
      </c>
      <c r="E1801" s="5" t="s">
        <v>13</v>
      </c>
      <c r="F1801" s="5" t="str">
        <f>VLOOKUP(D:D,'قائمة الطرح'!B:C,2,)</f>
        <v>SCREW TOP LOADING (POLYAXIAL OR UNIAXIAL ON DEMAN ) FOR DEFORMITY WITH TOP REDUCTION MECHANISM, TITANIUM PEDICLE DIAM 6 MM LENGTH 40MM OR EQUIVALENT WITH PROPER LOCKING MECHANISM, SPINAL</v>
      </c>
      <c r="G1801" s="5" t="s">
        <v>12</v>
      </c>
      <c r="H1801" s="5">
        <v>7</v>
      </c>
    </row>
    <row r="1802" spans="1:8" x14ac:dyDescent="0.25">
      <c r="A1802" s="5" t="s">
        <v>8</v>
      </c>
      <c r="B1802" s="5" t="s">
        <v>39</v>
      </c>
      <c r="C1802" s="5" t="s">
        <v>10</v>
      </c>
      <c r="D1802" s="4">
        <v>4232161050800</v>
      </c>
      <c r="E1802" s="5" t="s">
        <v>20</v>
      </c>
      <c r="F1802" s="5" t="str">
        <f>VLOOKUP(D:D,'قائمة الطرح'!B:C,2,)</f>
        <v>SCREW TOP LOADING (POLYAXIAL OR UNIAXIAL ON DEMAN ) FOR DEFORMITY WITH TOP REDUCTION MECHANISM, TITANIUM PEDICLE DIAM 6 MM LENGTH 40MM OR EQUIVALENT WITH PROPER LOCKING MECHANISM, SPINAL</v>
      </c>
      <c r="G1802" s="5" t="s">
        <v>12</v>
      </c>
      <c r="H1802" s="5">
        <v>20</v>
      </c>
    </row>
    <row r="1803" spans="1:8" x14ac:dyDescent="0.25">
      <c r="A1803" s="5" t="s">
        <v>8</v>
      </c>
      <c r="B1803" s="5" t="s">
        <v>39</v>
      </c>
      <c r="C1803" s="5" t="s">
        <v>10</v>
      </c>
      <c r="D1803" s="4">
        <v>4232161050900</v>
      </c>
      <c r="E1803" s="5" t="s">
        <v>26</v>
      </c>
      <c r="F1803" s="5" t="str">
        <f>VLOOKUP(D:D,'قائمة الطرح'!B:C,2,)</f>
        <v>SCREW TOP LOADING (POLYAXIAL OR UNIAXIAL ON DEMAND) FOR DEFORMITY WITH TOP REDUCTION MECHANISM, TITANIUM PEDICLE DIAM 6 MM LENGTH 45MM OR EQUIVALENT WITH PROPER LOCKING MECHANISM, SPINAL</v>
      </c>
      <c r="G1803" s="5" t="s">
        <v>12</v>
      </c>
      <c r="H1803" s="5">
        <v>60</v>
      </c>
    </row>
    <row r="1804" spans="1:8" x14ac:dyDescent="0.25">
      <c r="A1804" s="5" t="s">
        <v>8</v>
      </c>
      <c r="B1804" s="5" t="s">
        <v>39</v>
      </c>
      <c r="C1804" s="5" t="s">
        <v>10</v>
      </c>
      <c r="D1804" s="4">
        <v>4232161050900</v>
      </c>
      <c r="E1804" s="5" t="s">
        <v>37</v>
      </c>
      <c r="F1804" s="5" t="str">
        <f>VLOOKUP(D:D,'قائمة الطرح'!B:C,2,)</f>
        <v>SCREW TOP LOADING (POLYAXIAL OR UNIAXIAL ON DEMAND) FOR DEFORMITY WITH TOP REDUCTION MECHANISM, TITANIUM PEDICLE DIAM 6 MM LENGTH 45MM OR EQUIVALENT WITH PROPER LOCKING MECHANISM, SPINAL</v>
      </c>
      <c r="G1804" s="5" t="s">
        <v>12</v>
      </c>
      <c r="H1804" s="5">
        <v>10</v>
      </c>
    </row>
    <row r="1805" spans="1:8" x14ac:dyDescent="0.25">
      <c r="A1805" s="5" t="s">
        <v>8</v>
      </c>
      <c r="B1805" s="5" t="s">
        <v>39</v>
      </c>
      <c r="C1805" s="5" t="s">
        <v>10</v>
      </c>
      <c r="D1805" s="4">
        <v>4232161050900</v>
      </c>
      <c r="E1805" s="5" t="s">
        <v>13</v>
      </c>
      <c r="F1805" s="5" t="str">
        <f>VLOOKUP(D:D,'قائمة الطرح'!B:C,2,)</f>
        <v>SCREW TOP LOADING (POLYAXIAL OR UNIAXIAL ON DEMAND) FOR DEFORMITY WITH TOP REDUCTION MECHANISM, TITANIUM PEDICLE DIAM 6 MM LENGTH 45MM OR EQUIVALENT WITH PROPER LOCKING MECHANISM, SPINAL</v>
      </c>
      <c r="G1805" s="5" t="s">
        <v>12</v>
      </c>
      <c r="H1805" s="5">
        <v>12</v>
      </c>
    </row>
    <row r="1806" spans="1:8" x14ac:dyDescent="0.25">
      <c r="A1806" s="5" t="s">
        <v>8</v>
      </c>
      <c r="B1806" s="5" t="s">
        <v>39</v>
      </c>
      <c r="C1806" s="5" t="s">
        <v>10</v>
      </c>
      <c r="D1806" s="4">
        <v>4232161051000</v>
      </c>
      <c r="E1806" s="5" t="s">
        <v>26</v>
      </c>
      <c r="F1806" s="5" t="str">
        <f>VLOOKUP(D:D,'قائمة الطرح'!B:C,2,)</f>
        <v>SCREW TOP LOADING (POLYAXIAL OR UNIAXIAL ON DEMAND) FOR DEFORMITY WITH TOP REDUCTION MECHANISM, TITANIUM PEDICLE DIAM 6.5 MM LENGTH30 MM OR EQUIVALENT WITH PROPER LOCKING MECHANISM, SPINAL</v>
      </c>
      <c r="G1806" s="5" t="s">
        <v>12</v>
      </c>
      <c r="H1806" s="5">
        <v>32</v>
      </c>
    </row>
    <row r="1807" spans="1:8" x14ac:dyDescent="0.25">
      <c r="A1807" s="5" t="s">
        <v>8</v>
      </c>
      <c r="B1807" s="5" t="s">
        <v>39</v>
      </c>
      <c r="C1807" s="5" t="s">
        <v>10</v>
      </c>
      <c r="D1807" s="4">
        <v>4232161051000</v>
      </c>
      <c r="E1807" s="5" t="s">
        <v>13</v>
      </c>
      <c r="F1807" s="5" t="str">
        <f>VLOOKUP(D:D,'قائمة الطرح'!B:C,2,)</f>
        <v>SCREW TOP LOADING (POLYAXIAL OR UNIAXIAL ON DEMAND) FOR DEFORMITY WITH TOP REDUCTION MECHANISM, TITANIUM PEDICLE DIAM 6.5 MM LENGTH30 MM OR EQUIVALENT WITH PROPER LOCKING MECHANISM, SPINAL</v>
      </c>
      <c r="G1807" s="5" t="s">
        <v>12</v>
      </c>
      <c r="H1807" s="5">
        <v>10</v>
      </c>
    </row>
    <row r="1808" spans="1:8" x14ac:dyDescent="0.25">
      <c r="A1808" s="5" t="s">
        <v>8</v>
      </c>
      <c r="B1808" s="5" t="s">
        <v>39</v>
      </c>
      <c r="C1808" s="5" t="s">
        <v>10</v>
      </c>
      <c r="D1808" s="4">
        <v>4232161051100</v>
      </c>
      <c r="E1808" s="5" t="s">
        <v>26</v>
      </c>
      <c r="F1808" s="5" t="str">
        <f>VLOOKUP(D:D,'قائمة الطرح'!B:C,2,)</f>
        <v>SCREW TOP LOADING (POLYAXIAL OR UNIAXIAL ON DEMAND) FOR DEFORMITY WITH TOP REDUCTION MECHANISM, TITANIUM PEDICLE DIAM 6.5 MM LENGTH35 MM OR EQUIVALENT WITH PROPER LOCKING MECHANISM, SPINAL</v>
      </c>
      <c r="G1808" s="5" t="s">
        <v>12</v>
      </c>
      <c r="H1808" s="5">
        <v>20</v>
      </c>
    </row>
    <row r="1809" spans="1:8" x14ac:dyDescent="0.25">
      <c r="A1809" s="5" t="s">
        <v>8</v>
      </c>
      <c r="B1809" s="5" t="s">
        <v>39</v>
      </c>
      <c r="C1809" s="5" t="s">
        <v>10</v>
      </c>
      <c r="D1809" s="4">
        <v>4232161051100</v>
      </c>
      <c r="E1809" s="5" t="s">
        <v>13</v>
      </c>
      <c r="F1809" s="5" t="str">
        <f>VLOOKUP(D:D,'قائمة الطرح'!B:C,2,)</f>
        <v>SCREW TOP LOADING (POLYAXIAL OR UNIAXIAL ON DEMAND) FOR DEFORMITY WITH TOP REDUCTION MECHANISM, TITANIUM PEDICLE DIAM 6.5 MM LENGTH35 MM OR EQUIVALENT WITH PROPER LOCKING MECHANISM, SPINAL</v>
      </c>
      <c r="G1809" s="5" t="s">
        <v>12</v>
      </c>
      <c r="H1809" s="5">
        <v>20</v>
      </c>
    </row>
    <row r="1810" spans="1:8" x14ac:dyDescent="0.25">
      <c r="A1810" s="5" t="s">
        <v>8</v>
      </c>
      <c r="B1810" s="5" t="s">
        <v>39</v>
      </c>
      <c r="C1810" s="5" t="s">
        <v>10</v>
      </c>
      <c r="D1810" s="4">
        <v>4232161051200</v>
      </c>
      <c r="E1810" s="5" t="s">
        <v>26</v>
      </c>
      <c r="F1810" s="5" t="str">
        <f>VLOOKUP(D:D,'قائمة الطرح'!B:C,2,)</f>
        <v>SCREW TOP LOADING (POLYAXIAL OR UNIAXIAL ON DEMAND) FOR DEFORMITY WITH TOP REDUCTION MECHANISM, TITANIUM PEDICLE DIAM 6.5 MM LENGTH40 MM OR EQUIVALENT WITH PROPER LOCKING MECHANISM, SPINAL</v>
      </c>
      <c r="G1810" s="5" t="s">
        <v>12</v>
      </c>
      <c r="H1810" s="5">
        <v>25</v>
      </c>
    </row>
    <row r="1811" spans="1:8" x14ac:dyDescent="0.25">
      <c r="A1811" s="5" t="s">
        <v>8</v>
      </c>
      <c r="B1811" s="5" t="s">
        <v>39</v>
      </c>
      <c r="C1811" s="5" t="s">
        <v>10</v>
      </c>
      <c r="D1811" s="4">
        <v>4232161051200</v>
      </c>
      <c r="E1811" s="5" t="s">
        <v>14</v>
      </c>
      <c r="F1811" s="5" t="str">
        <f>VLOOKUP(D:D,'قائمة الطرح'!B:C,2,)</f>
        <v>SCREW TOP LOADING (POLYAXIAL OR UNIAXIAL ON DEMAND) FOR DEFORMITY WITH TOP REDUCTION MECHANISM, TITANIUM PEDICLE DIAM 6.5 MM LENGTH40 MM OR EQUIVALENT WITH PROPER LOCKING MECHANISM, SPINAL</v>
      </c>
      <c r="G1811" s="5" t="s">
        <v>12</v>
      </c>
      <c r="H1811" s="5">
        <v>24</v>
      </c>
    </row>
    <row r="1812" spans="1:8" x14ac:dyDescent="0.25">
      <c r="A1812" s="5" t="s">
        <v>8</v>
      </c>
      <c r="B1812" s="5" t="s">
        <v>39</v>
      </c>
      <c r="C1812" s="5" t="s">
        <v>10</v>
      </c>
      <c r="D1812" s="4">
        <v>4232161051200</v>
      </c>
      <c r="E1812" s="5" t="s">
        <v>13</v>
      </c>
      <c r="F1812" s="5" t="str">
        <f>VLOOKUP(D:D,'قائمة الطرح'!B:C,2,)</f>
        <v>SCREW TOP LOADING (POLYAXIAL OR UNIAXIAL ON DEMAND) FOR DEFORMITY WITH TOP REDUCTION MECHANISM, TITANIUM PEDICLE DIAM 6.5 MM LENGTH40 MM OR EQUIVALENT WITH PROPER LOCKING MECHANISM, SPINAL</v>
      </c>
      <c r="G1812" s="5" t="s">
        <v>12</v>
      </c>
      <c r="H1812" s="5">
        <v>25</v>
      </c>
    </row>
    <row r="1813" spans="1:8" x14ac:dyDescent="0.25">
      <c r="A1813" s="5" t="s">
        <v>8</v>
      </c>
      <c r="B1813" s="5" t="s">
        <v>39</v>
      </c>
      <c r="C1813" s="5" t="s">
        <v>10</v>
      </c>
      <c r="D1813" s="4">
        <v>4232161051300</v>
      </c>
      <c r="E1813" s="5" t="s">
        <v>26</v>
      </c>
      <c r="F1813" s="5" t="str">
        <f>VLOOKUP(D:D,'قائمة الطرح'!B:C,2,)</f>
        <v>SCREW TOP LOADING (POLYAXIAL OR UNIAXIAL ON DEMAND) FOR DEFORMITY WITH TOP REDUCTION MECHANISM, TITANIUM PEDICLE DIAM 6.5 MM LENGTH45 MM OR EQUIVALENT WITH PROPER LOCKING MECHANISM, SPINAL</v>
      </c>
      <c r="G1813" s="5" t="s">
        <v>12</v>
      </c>
      <c r="H1813" s="5">
        <v>14</v>
      </c>
    </row>
    <row r="1814" spans="1:8" x14ac:dyDescent="0.25">
      <c r="A1814" s="5" t="s">
        <v>8</v>
      </c>
      <c r="B1814" s="5" t="s">
        <v>39</v>
      </c>
      <c r="C1814" s="5" t="s">
        <v>10</v>
      </c>
      <c r="D1814" s="4">
        <v>4232161051300</v>
      </c>
      <c r="E1814" s="5" t="s">
        <v>13</v>
      </c>
      <c r="F1814" s="5" t="str">
        <f>VLOOKUP(D:D,'قائمة الطرح'!B:C,2,)</f>
        <v>SCREW TOP LOADING (POLYAXIAL OR UNIAXIAL ON DEMAND) FOR DEFORMITY WITH TOP REDUCTION MECHANISM, TITANIUM PEDICLE DIAM 6.5 MM LENGTH45 MM OR EQUIVALENT WITH PROPER LOCKING MECHANISM, SPINAL</v>
      </c>
      <c r="G1814" s="5" t="s">
        <v>12</v>
      </c>
      <c r="H1814" s="5">
        <v>14</v>
      </c>
    </row>
    <row r="1815" spans="1:8" x14ac:dyDescent="0.25">
      <c r="A1815" s="5" t="s">
        <v>8</v>
      </c>
      <c r="B1815" s="5" t="s">
        <v>39</v>
      </c>
      <c r="C1815" s="5" t="s">
        <v>10</v>
      </c>
      <c r="D1815" s="4">
        <v>4232161051400</v>
      </c>
      <c r="E1815" s="5" t="s">
        <v>26</v>
      </c>
      <c r="F1815" s="5" t="str">
        <f>VLOOKUP(D:D,'قائمة الطرح'!B:C,2,)</f>
        <v>SCREW TOP LOADING (POLYAXIAL OR UNIAXIAL ON DEMAND) FOR DEFORMITY WITH TOP REDUCTION MECHANISM, TITANIUM PEDICLE DIAM 7 MM LENGTH 35MM OR EQUIVALENT WITH PROPER LOCKING MECHANISM, SPINAL</v>
      </c>
      <c r="G1815" s="5" t="s">
        <v>12</v>
      </c>
      <c r="H1815" s="5">
        <v>5</v>
      </c>
    </row>
    <row r="1816" spans="1:8" x14ac:dyDescent="0.25">
      <c r="A1816" s="5" t="s">
        <v>8</v>
      </c>
      <c r="B1816" s="5" t="s">
        <v>39</v>
      </c>
      <c r="C1816" s="5" t="s">
        <v>10</v>
      </c>
      <c r="D1816" s="4">
        <v>4232161051400</v>
      </c>
      <c r="E1816" s="5" t="s">
        <v>14</v>
      </c>
      <c r="F1816" s="5" t="str">
        <f>VLOOKUP(D:D,'قائمة الطرح'!B:C,2,)</f>
        <v>SCREW TOP LOADING (POLYAXIAL OR UNIAXIAL ON DEMAND) FOR DEFORMITY WITH TOP REDUCTION MECHANISM, TITANIUM PEDICLE DIAM 7 MM LENGTH 35MM OR EQUIVALENT WITH PROPER LOCKING MECHANISM, SPINAL</v>
      </c>
      <c r="G1816" s="5" t="s">
        <v>12</v>
      </c>
      <c r="H1816" s="5">
        <v>2</v>
      </c>
    </row>
    <row r="1817" spans="1:8" x14ac:dyDescent="0.25">
      <c r="A1817" s="5" t="s">
        <v>8</v>
      </c>
      <c r="B1817" s="5" t="s">
        <v>39</v>
      </c>
      <c r="C1817" s="5" t="s">
        <v>10</v>
      </c>
      <c r="D1817" s="4">
        <v>4232161051500</v>
      </c>
      <c r="E1817" s="5" t="s">
        <v>26</v>
      </c>
      <c r="F1817" s="5" t="str">
        <f>VLOOKUP(D:D,'قائمة الطرح'!B:C,2,)</f>
        <v>SCREW TOP LOADING (POLYAXIAL OR UNIAXIAL ON DEMAND) FOR DEFORMITY WITH TOP REDUCTION MECHANISM, TITANIUM PEDICLE DIAM 7 MM LENGTH 40MM OR EQUIVALENT WITH PROPER LOCKING MECHANISM, SPINAL</v>
      </c>
      <c r="G1817" s="5" t="s">
        <v>12</v>
      </c>
      <c r="H1817" s="5">
        <v>5</v>
      </c>
    </row>
    <row r="1818" spans="1:8" x14ac:dyDescent="0.25">
      <c r="A1818" s="5" t="s">
        <v>8</v>
      </c>
      <c r="B1818" s="5" t="s">
        <v>39</v>
      </c>
      <c r="C1818" s="5" t="s">
        <v>10</v>
      </c>
      <c r="D1818" s="4">
        <v>4232161051500</v>
      </c>
      <c r="E1818" s="5" t="s">
        <v>14</v>
      </c>
      <c r="F1818" s="5" t="str">
        <f>VLOOKUP(D:D,'قائمة الطرح'!B:C,2,)</f>
        <v>SCREW TOP LOADING (POLYAXIAL OR UNIAXIAL ON DEMAND) FOR DEFORMITY WITH TOP REDUCTION MECHANISM, TITANIUM PEDICLE DIAM 7 MM LENGTH 40MM OR EQUIVALENT WITH PROPER LOCKING MECHANISM, SPINAL</v>
      </c>
      <c r="G1818" s="5" t="s">
        <v>12</v>
      </c>
      <c r="H1818" s="5">
        <v>2</v>
      </c>
    </row>
    <row r="1819" spans="1:8" x14ac:dyDescent="0.25">
      <c r="A1819" s="5" t="s">
        <v>8</v>
      </c>
      <c r="B1819" s="5" t="s">
        <v>39</v>
      </c>
      <c r="C1819" s="5" t="s">
        <v>10</v>
      </c>
      <c r="D1819" s="4">
        <v>4232161051600</v>
      </c>
      <c r="E1819" s="5" t="s">
        <v>26</v>
      </c>
      <c r="F1819" s="5" t="str">
        <f>VLOOKUP(D:D,'قائمة الطرح'!B:C,2,)</f>
        <v>SCREW TOP LOADING FOR DEFORMITY WITH TOP REDUCTION MECHANISM, TITANIUM PEDICLE DIAM 7 MM LENGTH 45 MM OR EQUIVALENT WITH PROPER LOCKING MECHANISM, SPINAL</v>
      </c>
      <c r="G1819" s="5" t="s">
        <v>12</v>
      </c>
      <c r="H1819" s="5">
        <v>25</v>
      </c>
    </row>
    <row r="1820" spans="1:8" x14ac:dyDescent="0.25">
      <c r="A1820" s="5" t="s">
        <v>8</v>
      </c>
      <c r="B1820" s="5" t="s">
        <v>39</v>
      </c>
      <c r="C1820" s="5" t="s">
        <v>10</v>
      </c>
      <c r="D1820" s="4">
        <v>4232161051600</v>
      </c>
      <c r="E1820" s="5" t="s">
        <v>20</v>
      </c>
      <c r="F1820" s="5" t="str">
        <f>VLOOKUP(D:D,'قائمة الطرح'!B:C,2,)</f>
        <v>SCREW TOP LOADING FOR DEFORMITY WITH TOP REDUCTION MECHANISM, TITANIUM PEDICLE DIAM 7 MM LENGTH 45 MM OR EQUIVALENT WITH PROPER LOCKING MECHANISM, SPINAL</v>
      </c>
      <c r="G1820" s="5" t="s">
        <v>12</v>
      </c>
      <c r="H1820" s="5">
        <v>5</v>
      </c>
    </row>
    <row r="1821" spans="1:8" x14ac:dyDescent="0.25">
      <c r="A1821" s="5" t="s">
        <v>8</v>
      </c>
      <c r="B1821" s="5" t="s">
        <v>39</v>
      </c>
      <c r="C1821" s="5" t="s">
        <v>10</v>
      </c>
      <c r="D1821" s="4">
        <v>4232161051700</v>
      </c>
      <c r="E1821" s="5" t="s">
        <v>26</v>
      </c>
      <c r="F1821" s="5" t="str">
        <f>VLOOKUP(D:D,'قائمة الطرح'!B:C,2,)</f>
        <v>SCREW TOP LOADING (POLYAXIAL OR UNIAXIAL ON DEMAND) FOR DEFORMITY WITH TOP REDUCTION MECHANISM, TITANIUM PEDICLE DIAM 7.5 MM LENGTH35 MM OR EQUIVALENT WITH PROPER LOCKING MECHANISM, SPINAL</v>
      </c>
      <c r="G1821" s="5" t="s">
        <v>12</v>
      </c>
      <c r="H1821" s="5">
        <v>10</v>
      </c>
    </row>
    <row r="1822" spans="1:8" x14ac:dyDescent="0.25">
      <c r="A1822" s="5" t="s">
        <v>8</v>
      </c>
      <c r="B1822" s="5" t="s">
        <v>39</v>
      </c>
      <c r="C1822" s="5" t="s">
        <v>10</v>
      </c>
      <c r="D1822" s="4">
        <v>4232161051700</v>
      </c>
      <c r="E1822" s="5" t="s">
        <v>20</v>
      </c>
      <c r="F1822" s="5" t="str">
        <f>VLOOKUP(D:D,'قائمة الطرح'!B:C,2,)</f>
        <v>SCREW TOP LOADING (POLYAXIAL OR UNIAXIAL ON DEMAND) FOR DEFORMITY WITH TOP REDUCTION MECHANISM, TITANIUM PEDICLE DIAM 7.5 MM LENGTH35 MM OR EQUIVALENT WITH PROPER LOCKING MECHANISM, SPINAL</v>
      </c>
      <c r="G1822" s="5" t="s">
        <v>12</v>
      </c>
      <c r="H1822" s="5">
        <v>6</v>
      </c>
    </row>
    <row r="1823" spans="1:8" x14ac:dyDescent="0.25">
      <c r="A1823" s="5" t="s">
        <v>8</v>
      </c>
      <c r="B1823" s="5" t="s">
        <v>39</v>
      </c>
      <c r="C1823" s="5" t="s">
        <v>10</v>
      </c>
      <c r="D1823" s="4">
        <v>4232161051800</v>
      </c>
      <c r="E1823" s="5" t="s">
        <v>26</v>
      </c>
      <c r="F1823" s="5" t="str">
        <f>VLOOKUP(D:D,'قائمة الطرح'!B:C,2,)</f>
        <v>SCREW TOP LOADING (POLYAXIAL OR UNIAXIAL ON DEMAND) FOR DEFORMITY WITH TOP REDUCTION MECHANISM, TITANIUM PEDICLE DIAM 7.5 MM LENGTH40 MM OR EQUIVALENT WITH PROPER LOCKING MECHANISM, SPINAL</v>
      </c>
      <c r="G1823" s="5" t="s">
        <v>12</v>
      </c>
      <c r="H1823" s="5">
        <v>15</v>
      </c>
    </row>
    <row r="1824" spans="1:8" x14ac:dyDescent="0.25">
      <c r="A1824" s="5" t="s">
        <v>8</v>
      </c>
      <c r="B1824" s="5" t="s">
        <v>39</v>
      </c>
      <c r="C1824" s="5" t="s">
        <v>10</v>
      </c>
      <c r="D1824" s="4">
        <v>4232161051800</v>
      </c>
      <c r="E1824" s="5" t="s">
        <v>20</v>
      </c>
      <c r="F1824" s="5" t="str">
        <f>VLOOKUP(D:D,'قائمة الطرح'!B:C,2,)</f>
        <v>SCREW TOP LOADING (POLYAXIAL OR UNIAXIAL ON DEMAND) FOR DEFORMITY WITH TOP REDUCTION MECHANISM, TITANIUM PEDICLE DIAM 7.5 MM LENGTH40 MM OR EQUIVALENT WITH PROPER LOCKING MECHANISM, SPINAL</v>
      </c>
      <c r="G1824" s="5" t="s">
        <v>12</v>
      </c>
      <c r="H1824" s="5">
        <v>50</v>
      </c>
    </row>
    <row r="1825" spans="1:8" x14ac:dyDescent="0.25">
      <c r="A1825" s="5" t="s">
        <v>8</v>
      </c>
      <c r="B1825" s="5" t="s">
        <v>39</v>
      </c>
      <c r="C1825" s="5" t="s">
        <v>10</v>
      </c>
      <c r="D1825" s="4">
        <v>4232161051900</v>
      </c>
      <c r="E1825" s="5" t="s">
        <v>26</v>
      </c>
      <c r="F1825" s="5" t="str">
        <f>VLOOKUP(D:D,'قائمة الطرح'!B:C,2,)</f>
        <v>SCREW TOP LOADING (POLYAXIAL OR UNIAXIAL ON DEMAND) FOR DEFORMITY WITH TOP REDCTION MECHANISM, TITANIUM PEDICLE DIAM 7.5 MM LENGTH 45 MM OR EQUIVALENT WITH PROPER LOCKING MECHANISM, SPINAL</v>
      </c>
      <c r="G1825" s="5" t="s">
        <v>12</v>
      </c>
      <c r="H1825" s="5">
        <v>15</v>
      </c>
    </row>
    <row r="1826" spans="1:8" x14ac:dyDescent="0.25">
      <c r="A1826" s="5" t="s">
        <v>8</v>
      </c>
      <c r="B1826" s="5" t="s">
        <v>39</v>
      </c>
      <c r="C1826" s="5" t="s">
        <v>10</v>
      </c>
      <c r="D1826" s="4">
        <v>4232161051900</v>
      </c>
      <c r="E1826" s="5" t="s">
        <v>20</v>
      </c>
      <c r="F1826" s="5" t="str">
        <f>VLOOKUP(D:D,'قائمة الطرح'!B:C,2,)</f>
        <v>SCREW TOP LOADING (POLYAXIAL OR UNIAXIAL ON DEMAND) FOR DEFORMITY WITH TOP REDCTION MECHANISM, TITANIUM PEDICLE DIAM 7.5 MM LENGTH 45 MM OR EQUIVALENT WITH PROPER LOCKING MECHANISM, SPINAL</v>
      </c>
      <c r="G1826" s="5" t="s">
        <v>12</v>
      </c>
      <c r="H1826" s="5">
        <v>5</v>
      </c>
    </row>
    <row r="1827" spans="1:8" x14ac:dyDescent="0.25">
      <c r="A1827" s="5" t="s">
        <v>8</v>
      </c>
      <c r="B1827" s="5" t="s">
        <v>39</v>
      </c>
      <c r="C1827" s="5" t="s">
        <v>10</v>
      </c>
      <c r="D1827" s="4">
        <v>4232161052000</v>
      </c>
      <c r="E1827" s="5" t="s">
        <v>26</v>
      </c>
      <c r="F1827" s="5" t="str">
        <f>VLOOKUP(D:D,'قائمة الطرح'!B:C,2,)</f>
        <v>SCREW, LATERAL MASS, TITANIUM, POLYAXIAL, CANCELLOUS, 3.5 MM DIAMETER, 10 MM LENGTH, COMPATIBLE WITH THE ROD WITH PROPER LOCKING MECHANISM, SPINAL</v>
      </c>
      <c r="G1827" s="5" t="s">
        <v>12</v>
      </c>
      <c r="H1827" s="5">
        <v>16</v>
      </c>
    </row>
    <row r="1828" spans="1:8" x14ac:dyDescent="0.25">
      <c r="A1828" s="5" t="s">
        <v>8</v>
      </c>
      <c r="B1828" s="5" t="s">
        <v>39</v>
      </c>
      <c r="C1828" s="5" t="s">
        <v>10</v>
      </c>
      <c r="D1828" s="4">
        <v>4232161052000</v>
      </c>
      <c r="E1828" s="5" t="s">
        <v>13</v>
      </c>
      <c r="F1828" s="5" t="str">
        <f>VLOOKUP(D:D,'قائمة الطرح'!B:C,2,)</f>
        <v>SCREW, LATERAL MASS, TITANIUM, POLYAXIAL, CANCELLOUS, 3.5 MM DIAMETER, 10 MM LENGTH, COMPATIBLE WITH THE ROD WITH PROPER LOCKING MECHANISM, SPINAL</v>
      </c>
      <c r="G1828" s="5" t="s">
        <v>12</v>
      </c>
      <c r="H1828" s="5">
        <v>21</v>
      </c>
    </row>
    <row r="1829" spans="1:8" x14ac:dyDescent="0.25">
      <c r="A1829" s="5" t="s">
        <v>8</v>
      </c>
      <c r="B1829" s="5" t="s">
        <v>39</v>
      </c>
      <c r="C1829" s="5" t="s">
        <v>10</v>
      </c>
      <c r="D1829" s="4">
        <v>4232161052000</v>
      </c>
      <c r="E1829" s="5" t="s">
        <v>22</v>
      </c>
      <c r="F1829" s="5" t="str">
        <f>VLOOKUP(D:D,'قائمة الطرح'!B:C,2,)</f>
        <v>SCREW, LATERAL MASS, TITANIUM, POLYAXIAL, CANCELLOUS, 3.5 MM DIAMETER, 10 MM LENGTH, COMPATIBLE WITH THE ROD WITH PROPER LOCKING MECHANISM, SPINAL</v>
      </c>
      <c r="G1829" s="5" t="s">
        <v>12</v>
      </c>
      <c r="H1829" s="5">
        <v>6</v>
      </c>
    </row>
    <row r="1830" spans="1:8" x14ac:dyDescent="0.25">
      <c r="A1830" s="5" t="s">
        <v>8</v>
      </c>
      <c r="B1830" s="5" t="s">
        <v>39</v>
      </c>
      <c r="C1830" s="5" t="s">
        <v>10</v>
      </c>
      <c r="D1830" s="4">
        <v>4232161052100</v>
      </c>
      <c r="E1830" s="5" t="s">
        <v>26</v>
      </c>
      <c r="F1830" s="5" t="str">
        <f>VLOOKUP(D:D,'قائمة الطرح'!B:C,2,)</f>
        <v>SCREW, LATERAL MASS, TITANIUM, POLYAXIAL, CANCELLOUS, 3.5 MM DIAMETER, 12 MM LENGTH, COMPATIBLE WITH THE ROD WITH PROPER LOCKING MECHANISM, SPINAL</v>
      </c>
      <c r="G1830" s="5" t="s">
        <v>12</v>
      </c>
      <c r="H1830" s="5">
        <v>24</v>
      </c>
    </row>
    <row r="1831" spans="1:8" x14ac:dyDescent="0.25">
      <c r="A1831" s="5" t="s">
        <v>8</v>
      </c>
      <c r="B1831" s="5" t="s">
        <v>39</v>
      </c>
      <c r="C1831" s="5" t="s">
        <v>10</v>
      </c>
      <c r="D1831" s="4">
        <v>4232161052100</v>
      </c>
      <c r="E1831" s="5" t="s">
        <v>13</v>
      </c>
      <c r="F1831" s="5" t="str">
        <f>VLOOKUP(D:D,'قائمة الطرح'!B:C,2,)</f>
        <v>SCREW, LATERAL MASS, TITANIUM, POLYAXIAL, CANCELLOUS, 3.5 MM DIAMETER, 12 MM LENGTH, COMPATIBLE WITH THE ROD WITH PROPER LOCKING MECHANISM, SPINAL</v>
      </c>
      <c r="G1831" s="5" t="s">
        <v>12</v>
      </c>
      <c r="H1831" s="5">
        <v>20</v>
      </c>
    </row>
    <row r="1832" spans="1:8" x14ac:dyDescent="0.25">
      <c r="A1832" s="5" t="s">
        <v>8</v>
      </c>
      <c r="B1832" s="5" t="s">
        <v>39</v>
      </c>
      <c r="C1832" s="5" t="s">
        <v>10</v>
      </c>
      <c r="D1832" s="4">
        <v>4232161052100</v>
      </c>
      <c r="E1832" s="5" t="s">
        <v>16</v>
      </c>
      <c r="F1832" s="5" t="str">
        <f>VLOOKUP(D:D,'قائمة الطرح'!B:C,2,)</f>
        <v>SCREW, LATERAL MASS, TITANIUM, POLYAXIAL, CANCELLOUS, 3.5 MM DIAMETER, 12 MM LENGTH, COMPATIBLE WITH THE ROD WITH PROPER LOCKING MECHANISM, SPINAL</v>
      </c>
      <c r="G1832" s="5" t="s">
        <v>12</v>
      </c>
      <c r="H1832" s="5">
        <v>12</v>
      </c>
    </row>
    <row r="1833" spans="1:8" x14ac:dyDescent="0.25">
      <c r="A1833" s="5" t="s">
        <v>8</v>
      </c>
      <c r="B1833" s="5" t="s">
        <v>39</v>
      </c>
      <c r="C1833" s="5" t="s">
        <v>10</v>
      </c>
      <c r="D1833" s="4">
        <v>4232161052100</v>
      </c>
      <c r="E1833" s="5" t="s">
        <v>20</v>
      </c>
      <c r="F1833" s="5" t="str">
        <f>VLOOKUP(D:D,'قائمة الطرح'!B:C,2,)</f>
        <v>SCREW, LATERAL MASS, TITANIUM, POLYAXIAL, CANCELLOUS, 3.5 MM DIAMETER, 12 MM LENGTH, COMPATIBLE WITH THE ROD WITH PROPER LOCKING MECHANISM, SPINAL</v>
      </c>
      <c r="G1833" s="5" t="s">
        <v>12</v>
      </c>
      <c r="H1833" s="5">
        <v>1</v>
      </c>
    </row>
    <row r="1834" spans="1:8" x14ac:dyDescent="0.25">
      <c r="A1834" s="5" t="s">
        <v>8</v>
      </c>
      <c r="B1834" s="5" t="s">
        <v>39</v>
      </c>
      <c r="C1834" s="5" t="s">
        <v>10</v>
      </c>
      <c r="D1834" s="4">
        <v>4232161052100</v>
      </c>
      <c r="E1834" s="5" t="s">
        <v>32</v>
      </c>
      <c r="F1834" s="5" t="str">
        <f>VLOOKUP(D:D,'قائمة الطرح'!B:C,2,)</f>
        <v>SCREW, LATERAL MASS, TITANIUM, POLYAXIAL, CANCELLOUS, 3.5 MM DIAMETER, 12 MM LENGTH, COMPATIBLE WITH THE ROD WITH PROPER LOCKING MECHANISM, SPINAL</v>
      </c>
      <c r="G1834" s="5" t="s">
        <v>12</v>
      </c>
      <c r="H1834" s="5">
        <v>2</v>
      </c>
    </row>
    <row r="1835" spans="1:8" x14ac:dyDescent="0.25">
      <c r="A1835" s="5" t="s">
        <v>8</v>
      </c>
      <c r="B1835" s="5" t="s">
        <v>39</v>
      </c>
      <c r="C1835" s="5" t="s">
        <v>10</v>
      </c>
      <c r="D1835" s="4">
        <v>4232161052200</v>
      </c>
      <c r="E1835" s="5" t="s">
        <v>21</v>
      </c>
      <c r="F1835" s="5" t="str">
        <f>VLOOKUP(D:D,'قائمة الطرح'!B:C,2,)</f>
        <v>SCREW, LATERAL MASS, TITANIUM, POLYAXIAL, CANCELLOUS, 3.5 MM DIAMETER, 14 MM LENGTH, COMPATIBLE WITH THE ROD WITH PROPER LOCKING MECHANISM, SPINAL</v>
      </c>
      <c r="G1835" s="5" t="s">
        <v>12</v>
      </c>
      <c r="H1835" s="5">
        <v>12</v>
      </c>
    </row>
    <row r="1836" spans="1:8" x14ac:dyDescent="0.25">
      <c r="A1836" s="5" t="s">
        <v>8</v>
      </c>
      <c r="B1836" s="5" t="s">
        <v>39</v>
      </c>
      <c r="C1836" s="5" t="s">
        <v>10</v>
      </c>
      <c r="D1836" s="4">
        <v>4232161052200</v>
      </c>
      <c r="E1836" s="5" t="s">
        <v>26</v>
      </c>
      <c r="F1836" s="5" t="str">
        <f>VLOOKUP(D:D,'قائمة الطرح'!B:C,2,)</f>
        <v>SCREW, LATERAL MASS, TITANIUM, POLYAXIAL, CANCELLOUS, 3.5 MM DIAMETER, 14 MM LENGTH, COMPATIBLE WITH THE ROD WITH PROPER LOCKING MECHANISM, SPINAL</v>
      </c>
      <c r="G1836" s="5" t="s">
        <v>12</v>
      </c>
      <c r="H1836" s="5">
        <v>24</v>
      </c>
    </row>
    <row r="1837" spans="1:8" x14ac:dyDescent="0.25">
      <c r="A1837" s="5" t="s">
        <v>8</v>
      </c>
      <c r="B1837" s="5" t="s">
        <v>39</v>
      </c>
      <c r="C1837" s="5" t="s">
        <v>10</v>
      </c>
      <c r="D1837" s="4">
        <v>4232161052200</v>
      </c>
      <c r="E1837" s="5" t="s">
        <v>13</v>
      </c>
      <c r="F1837" s="5" t="str">
        <f>VLOOKUP(D:D,'قائمة الطرح'!B:C,2,)</f>
        <v>SCREW, LATERAL MASS, TITANIUM, POLYAXIAL, CANCELLOUS, 3.5 MM DIAMETER, 14 MM LENGTH, COMPATIBLE WITH THE ROD WITH PROPER LOCKING MECHANISM, SPINAL</v>
      </c>
      <c r="G1837" s="5" t="s">
        <v>12</v>
      </c>
      <c r="H1837" s="5">
        <v>14</v>
      </c>
    </row>
    <row r="1838" spans="1:8" x14ac:dyDescent="0.25">
      <c r="A1838" s="5" t="s">
        <v>8</v>
      </c>
      <c r="B1838" s="5" t="s">
        <v>39</v>
      </c>
      <c r="C1838" s="5" t="s">
        <v>10</v>
      </c>
      <c r="D1838" s="4">
        <v>4232161052200</v>
      </c>
      <c r="E1838" s="5" t="s">
        <v>32</v>
      </c>
      <c r="F1838" s="5" t="str">
        <f>VLOOKUP(D:D,'قائمة الطرح'!B:C,2,)</f>
        <v>SCREW, LATERAL MASS, TITANIUM, POLYAXIAL, CANCELLOUS, 3.5 MM DIAMETER, 14 MM LENGTH, COMPATIBLE WITH THE ROD WITH PROPER LOCKING MECHANISM, SPINAL</v>
      </c>
      <c r="G1838" s="5" t="s">
        <v>12</v>
      </c>
      <c r="H1838" s="5">
        <v>12</v>
      </c>
    </row>
    <row r="1839" spans="1:8" x14ac:dyDescent="0.25">
      <c r="A1839" s="5" t="s">
        <v>8</v>
      </c>
      <c r="B1839" s="5" t="s">
        <v>39</v>
      </c>
      <c r="C1839" s="5" t="s">
        <v>10</v>
      </c>
      <c r="D1839" s="4">
        <v>4232161052300</v>
      </c>
      <c r="E1839" s="5" t="s">
        <v>26</v>
      </c>
      <c r="F1839" s="5" t="str">
        <f>VLOOKUP(D:D,'قائمة الطرح'!B:C,2,)</f>
        <v>SCREW, LATERAL MASS, TITANIUM, POLYAXIAL, CANCELLOUS, 3.5 MM DIAMETER, 20 MM LENGTH, COMPATIBLE WITH THE ROD WITH PROPER LOCKING MECHANISM, SPINAL</v>
      </c>
      <c r="G1839" s="5" t="s">
        <v>12</v>
      </c>
      <c r="H1839" s="5">
        <v>9</v>
      </c>
    </row>
    <row r="1840" spans="1:8" x14ac:dyDescent="0.25">
      <c r="A1840" s="5" t="s">
        <v>8</v>
      </c>
      <c r="B1840" s="5" t="s">
        <v>39</v>
      </c>
      <c r="C1840" s="5" t="s">
        <v>10</v>
      </c>
      <c r="D1840" s="4">
        <v>4232161052300</v>
      </c>
      <c r="E1840" s="5" t="s">
        <v>16</v>
      </c>
      <c r="F1840" s="5" t="str">
        <f>VLOOKUP(D:D,'قائمة الطرح'!B:C,2,)</f>
        <v>SCREW, LATERAL MASS, TITANIUM, POLYAXIAL, CANCELLOUS, 3.5 MM DIAMETER, 20 MM LENGTH, COMPATIBLE WITH THE ROD WITH PROPER LOCKING MECHANISM, SPINAL</v>
      </c>
      <c r="G1840" s="5" t="s">
        <v>12</v>
      </c>
      <c r="H1840" s="5">
        <v>4</v>
      </c>
    </row>
    <row r="1841" spans="1:8" x14ac:dyDescent="0.25">
      <c r="A1841" s="5" t="s">
        <v>8</v>
      </c>
      <c r="B1841" s="5" t="s">
        <v>39</v>
      </c>
      <c r="C1841" s="5" t="s">
        <v>10</v>
      </c>
      <c r="D1841" s="4">
        <v>4232161052400</v>
      </c>
      <c r="E1841" s="5" t="s">
        <v>26</v>
      </c>
      <c r="F1841" s="5" t="str">
        <f>VLOOKUP(D:D,'قائمة الطرح'!B:C,2,)</f>
        <v>SCREW, LATERAL MASS, TITANIUM, POLYAXIAL, CANCELLOUS, 3.5 MM DIAMETER, 22 MM LENGTH, COMPATIBLE WITH THE ROD WITH PROPER LOCKING MECHANISM, SPINAL</v>
      </c>
      <c r="G1841" s="5" t="s">
        <v>12</v>
      </c>
      <c r="H1841" s="5">
        <v>8</v>
      </c>
    </row>
    <row r="1842" spans="1:8" x14ac:dyDescent="0.25">
      <c r="A1842" s="5" t="s">
        <v>8</v>
      </c>
      <c r="B1842" s="5" t="s">
        <v>39</v>
      </c>
      <c r="C1842" s="5" t="s">
        <v>10</v>
      </c>
      <c r="D1842" s="4">
        <v>4232161052400</v>
      </c>
      <c r="E1842" s="5" t="s">
        <v>15</v>
      </c>
      <c r="F1842" s="5" t="str">
        <f>VLOOKUP(D:D,'قائمة الطرح'!B:C,2,)</f>
        <v>SCREW, LATERAL MASS, TITANIUM, POLYAXIAL, CANCELLOUS, 3.5 MM DIAMETER, 22 MM LENGTH, COMPATIBLE WITH THE ROD WITH PROPER LOCKING MECHANISM, SPINAL</v>
      </c>
      <c r="G1842" s="5" t="s">
        <v>12</v>
      </c>
      <c r="H1842" s="5">
        <v>1</v>
      </c>
    </row>
    <row r="1843" spans="1:8" x14ac:dyDescent="0.25">
      <c r="A1843" s="5" t="s">
        <v>8</v>
      </c>
      <c r="B1843" s="5" t="s">
        <v>39</v>
      </c>
      <c r="C1843" s="5" t="s">
        <v>10</v>
      </c>
      <c r="D1843" s="4">
        <v>4232161052500</v>
      </c>
      <c r="E1843" s="5" t="s">
        <v>26</v>
      </c>
      <c r="F1843" s="5" t="str">
        <f>VLOOKUP(D:D,'قائمة الطرح'!B:C,2,)</f>
        <v>SCREW, LATERAL MASS, TITANIUM, POLYAXIAL, CANCELLOUS, 3.5 MM DIAMETER, 28 MM LENGTH PARTIALLY THREADED, COMPATIBLE WITH THE ROD WITHPROPER LOCKING MECHANISM, SPINAL</v>
      </c>
      <c r="G1843" s="5" t="s">
        <v>12</v>
      </c>
      <c r="H1843" s="5">
        <v>4</v>
      </c>
    </row>
    <row r="1844" spans="1:8" x14ac:dyDescent="0.25">
      <c r="A1844" s="5" t="s">
        <v>8</v>
      </c>
      <c r="B1844" s="5" t="s">
        <v>39</v>
      </c>
      <c r="C1844" s="5" t="s">
        <v>10</v>
      </c>
      <c r="D1844" s="4">
        <v>4232161052500</v>
      </c>
      <c r="E1844" s="5" t="s">
        <v>15</v>
      </c>
      <c r="F1844" s="5" t="str">
        <f>VLOOKUP(D:D,'قائمة الطرح'!B:C,2,)</f>
        <v>SCREW, LATERAL MASS, TITANIUM, POLYAXIAL, CANCELLOUS, 3.5 MM DIAMETER, 28 MM LENGTH PARTIALLY THREADED, COMPATIBLE WITH THE ROD WITHPROPER LOCKING MECHANISM, SPINAL</v>
      </c>
      <c r="G1844" s="5" t="s">
        <v>12</v>
      </c>
      <c r="H1844" s="5">
        <v>1</v>
      </c>
    </row>
    <row r="1845" spans="1:8" x14ac:dyDescent="0.25">
      <c r="A1845" s="5" t="s">
        <v>8</v>
      </c>
      <c r="B1845" s="5" t="s">
        <v>39</v>
      </c>
      <c r="C1845" s="5" t="s">
        <v>10</v>
      </c>
      <c r="D1845" s="4">
        <v>4232161052500</v>
      </c>
      <c r="E1845" s="5" t="s">
        <v>16</v>
      </c>
      <c r="F1845" s="5" t="str">
        <f>VLOOKUP(D:D,'قائمة الطرح'!B:C,2,)</f>
        <v>SCREW, LATERAL MASS, TITANIUM, POLYAXIAL, CANCELLOUS, 3.5 MM DIAMETER, 28 MM LENGTH PARTIALLY THREADED, COMPATIBLE WITH THE ROD WITHPROPER LOCKING MECHANISM, SPINAL</v>
      </c>
      <c r="G1845" s="5" t="s">
        <v>12</v>
      </c>
      <c r="H1845" s="5">
        <v>8</v>
      </c>
    </row>
    <row r="1846" spans="1:8" x14ac:dyDescent="0.25">
      <c r="A1846" s="5" t="s">
        <v>8</v>
      </c>
      <c r="B1846" s="5" t="s">
        <v>39</v>
      </c>
      <c r="C1846" s="5" t="s">
        <v>10</v>
      </c>
      <c r="D1846" s="4">
        <v>4232161052600</v>
      </c>
      <c r="E1846" s="5" t="s">
        <v>26</v>
      </c>
      <c r="F1846" s="5" t="str">
        <f>VLOOKUP(D:D,'قائمة الطرح'!B:C,2,)</f>
        <v>SCREW, LATERAL MASS, TITANIUM, POLYAXIAL, CANCELLOUS, 3.5 MM DIAMETER, 30 MM LENGTH PARTIALLY THREADED, COMPATIBLE WITH THE ROD WITHPROPER LOCKING MECHANISM, SPINAL</v>
      </c>
      <c r="G1846" s="5" t="s">
        <v>12</v>
      </c>
      <c r="H1846" s="5">
        <v>4</v>
      </c>
    </row>
    <row r="1847" spans="1:8" x14ac:dyDescent="0.25">
      <c r="A1847" s="5" t="s">
        <v>8</v>
      </c>
      <c r="B1847" s="5" t="s">
        <v>39</v>
      </c>
      <c r="C1847" s="5" t="s">
        <v>10</v>
      </c>
      <c r="D1847" s="4">
        <v>4232161052600</v>
      </c>
      <c r="E1847" s="5" t="s">
        <v>14</v>
      </c>
      <c r="F1847" s="5" t="str">
        <f>VLOOKUP(D:D,'قائمة الطرح'!B:C,2,)</f>
        <v>SCREW, LATERAL MASS, TITANIUM, POLYAXIAL, CANCELLOUS, 3.5 MM DIAMETER, 30 MM LENGTH PARTIALLY THREADED, COMPATIBLE WITH THE ROD WITHPROPER LOCKING MECHANISM, SPINAL</v>
      </c>
      <c r="G1847" s="5" t="s">
        <v>12</v>
      </c>
      <c r="H1847" s="5">
        <v>7</v>
      </c>
    </row>
    <row r="1848" spans="1:8" x14ac:dyDescent="0.25">
      <c r="A1848" s="5" t="s">
        <v>8</v>
      </c>
      <c r="B1848" s="5" t="s">
        <v>39</v>
      </c>
      <c r="C1848" s="5" t="s">
        <v>10</v>
      </c>
      <c r="D1848" s="4">
        <v>4232161052600</v>
      </c>
      <c r="E1848" s="5" t="s">
        <v>13</v>
      </c>
      <c r="F1848" s="5" t="str">
        <f>VLOOKUP(D:D,'قائمة الطرح'!B:C,2,)</f>
        <v>SCREW, LATERAL MASS, TITANIUM, POLYAXIAL, CANCELLOUS, 3.5 MM DIAMETER, 30 MM LENGTH PARTIALLY THREADED, COMPATIBLE WITH THE ROD WITHPROPER LOCKING MECHANISM, SPINAL</v>
      </c>
      <c r="G1848" s="5" t="s">
        <v>12</v>
      </c>
      <c r="H1848" s="5">
        <v>6</v>
      </c>
    </row>
    <row r="1849" spans="1:8" x14ac:dyDescent="0.25">
      <c r="A1849" s="5" t="s">
        <v>8</v>
      </c>
      <c r="B1849" s="5" t="s">
        <v>39</v>
      </c>
      <c r="C1849" s="5" t="s">
        <v>10</v>
      </c>
      <c r="D1849" s="4">
        <v>4232161052600</v>
      </c>
      <c r="E1849" s="5" t="s">
        <v>20</v>
      </c>
      <c r="F1849" s="5" t="str">
        <f>VLOOKUP(D:D,'قائمة الطرح'!B:C,2,)</f>
        <v>SCREW, LATERAL MASS, TITANIUM, POLYAXIAL, CANCELLOUS, 3.5 MM DIAMETER, 30 MM LENGTH PARTIALLY THREADED, COMPATIBLE WITH THE ROD WITHPROPER LOCKING MECHANISM, SPINAL</v>
      </c>
      <c r="G1849" s="5" t="s">
        <v>12</v>
      </c>
      <c r="H1849" s="5">
        <v>1</v>
      </c>
    </row>
    <row r="1850" spans="1:8" x14ac:dyDescent="0.25">
      <c r="A1850" s="5" t="s">
        <v>8</v>
      </c>
      <c r="B1850" s="5" t="s">
        <v>39</v>
      </c>
      <c r="C1850" s="5" t="s">
        <v>10</v>
      </c>
      <c r="D1850" s="4">
        <v>4232161052700</v>
      </c>
      <c r="E1850" s="5" t="s">
        <v>21</v>
      </c>
      <c r="F1850" s="5" t="str">
        <f>VLOOKUP(D:D,'قائمة الطرح'!B:C,2,)</f>
        <v>SCREW, LATERAL MASS, TITANIUM, POLYAXIAL, CANCELLOUS, 3.5 MM DIAMETER, 34 MM LENGTH PARTIALLY THREADED, COMPATIBLE WITH THE ROD WITHPROPER LOCKING MECHANISM, SPINAL</v>
      </c>
      <c r="G1850" s="5" t="s">
        <v>12</v>
      </c>
      <c r="H1850" s="5">
        <v>3</v>
      </c>
    </row>
    <row r="1851" spans="1:8" x14ac:dyDescent="0.25">
      <c r="A1851" s="5" t="s">
        <v>8</v>
      </c>
      <c r="B1851" s="5" t="s">
        <v>39</v>
      </c>
      <c r="C1851" s="5" t="s">
        <v>10</v>
      </c>
      <c r="D1851" s="4">
        <v>4232161052700</v>
      </c>
      <c r="E1851" s="5" t="s">
        <v>26</v>
      </c>
      <c r="F1851" s="5" t="str">
        <f>VLOOKUP(D:D,'قائمة الطرح'!B:C,2,)</f>
        <v>SCREW, LATERAL MASS, TITANIUM, POLYAXIAL, CANCELLOUS, 3.5 MM DIAMETER, 34 MM LENGTH PARTIALLY THREADED, COMPATIBLE WITH THE ROD WITHPROPER LOCKING MECHANISM, SPINAL</v>
      </c>
      <c r="G1851" s="5" t="s">
        <v>12</v>
      </c>
      <c r="H1851" s="5">
        <v>2</v>
      </c>
    </row>
    <row r="1852" spans="1:8" x14ac:dyDescent="0.25">
      <c r="A1852" s="5" t="s">
        <v>8</v>
      </c>
      <c r="B1852" s="5" t="s">
        <v>39</v>
      </c>
      <c r="C1852" s="5" t="s">
        <v>10</v>
      </c>
      <c r="D1852" s="4">
        <v>4232161052700</v>
      </c>
      <c r="E1852" s="5" t="s">
        <v>14</v>
      </c>
      <c r="F1852" s="5" t="str">
        <f>VLOOKUP(D:D,'قائمة الطرح'!B:C,2,)</f>
        <v>SCREW, LATERAL MASS, TITANIUM, POLYAXIAL, CANCELLOUS, 3.5 MM DIAMETER, 34 MM LENGTH PARTIALLY THREADED, COMPATIBLE WITH THE ROD WITHPROPER LOCKING MECHANISM, SPINAL</v>
      </c>
      <c r="G1852" s="5" t="s">
        <v>12</v>
      </c>
      <c r="H1852" s="5">
        <v>7</v>
      </c>
    </row>
    <row r="1853" spans="1:8" x14ac:dyDescent="0.25">
      <c r="A1853" s="5" t="s">
        <v>8</v>
      </c>
      <c r="B1853" s="5" t="s">
        <v>39</v>
      </c>
      <c r="C1853" s="5" t="s">
        <v>10</v>
      </c>
      <c r="D1853" s="4">
        <v>4232161052700</v>
      </c>
      <c r="E1853" s="5" t="s">
        <v>13</v>
      </c>
      <c r="F1853" s="5" t="str">
        <f>VLOOKUP(D:D,'قائمة الطرح'!B:C,2,)</f>
        <v>SCREW, LATERAL MASS, TITANIUM, POLYAXIAL, CANCELLOUS, 3.5 MM DIAMETER, 34 MM LENGTH PARTIALLY THREADED, COMPATIBLE WITH THE ROD WITHPROPER LOCKING MECHANISM, SPINAL</v>
      </c>
      <c r="G1853" s="5" t="s">
        <v>12</v>
      </c>
      <c r="H1853" s="5">
        <v>10</v>
      </c>
    </row>
    <row r="1854" spans="1:8" x14ac:dyDescent="0.25">
      <c r="A1854" s="5" t="s">
        <v>8</v>
      </c>
      <c r="B1854" s="5" t="s">
        <v>39</v>
      </c>
      <c r="C1854" s="5" t="s">
        <v>10</v>
      </c>
      <c r="D1854" s="4">
        <v>4232161052700</v>
      </c>
      <c r="E1854" s="5" t="s">
        <v>15</v>
      </c>
      <c r="F1854" s="5" t="str">
        <f>VLOOKUP(D:D,'قائمة الطرح'!B:C,2,)</f>
        <v>SCREW, LATERAL MASS, TITANIUM, POLYAXIAL, CANCELLOUS, 3.5 MM DIAMETER, 34 MM LENGTH PARTIALLY THREADED, COMPATIBLE WITH THE ROD WITHPROPER LOCKING MECHANISM, SPINAL</v>
      </c>
      <c r="G1854" s="5" t="s">
        <v>12</v>
      </c>
      <c r="H1854" s="5">
        <v>1</v>
      </c>
    </row>
    <row r="1855" spans="1:8" x14ac:dyDescent="0.25">
      <c r="A1855" s="5" t="s">
        <v>8</v>
      </c>
      <c r="B1855" s="5" t="s">
        <v>39</v>
      </c>
      <c r="C1855" s="5" t="s">
        <v>10</v>
      </c>
      <c r="D1855" s="4">
        <v>4232161052700</v>
      </c>
      <c r="E1855" s="5" t="s">
        <v>16</v>
      </c>
      <c r="F1855" s="5" t="str">
        <f>VLOOKUP(D:D,'قائمة الطرح'!B:C,2,)</f>
        <v>SCREW, LATERAL MASS, TITANIUM, POLYAXIAL, CANCELLOUS, 3.5 MM DIAMETER, 34 MM LENGTH PARTIALLY THREADED, COMPATIBLE WITH THE ROD WITHPROPER LOCKING MECHANISM, SPINAL</v>
      </c>
      <c r="G1855" s="5" t="s">
        <v>12</v>
      </c>
      <c r="H1855" s="5">
        <v>12</v>
      </c>
    </row>
    <row r="1856" spans="1:8" x14ac:dyDescent="0.25">
      <c r="A1856" s="5" t="s">
        <v>8</v>
      </c>
      <c r="B1856" s="5" t="s">
        <v>39</v>
      </c>
      <c r="C1856" s="5" t="s">
        <v>10</v>
      </c>
      <c r="D1856" s="4">
        <v>4232161052800</v>
      </c>
      <c r="E1856" s="5" t="s">
        <v>26</v>
      </c>
      <c r="F1856" s="5" t="str">
        <f>VLOOKUP(D:D,'قائمة الطرح'!B:C,2,)</f>
        <v>SCREW, LATERAL MASS, TITANIUM, POLYAXIAL, CANCELLOUS, 3.5 MM DIAMETER, 36 MM LENGTH PARTIALLY THREADED, COMPATIBLE WITH THE ROD WITHPROPER LOCKING MECHANISM, SPINAL</v>
      </c>
      <c r="G1856" s="5" t="s">
        <v>12</v>
      </c>
      <c r="H1856" s="5">
        <v>2</v>
      </c>
    </row>
    <row r="1857" spans="1:8" x14ac:dyDescent="0.25">
      <c r="A1857" s="5" t="s">
        <v>8</v>
      </c>
      <c r="B1857" s="5" t="s">
        <v>39</v>
      </c>
      <c r="C1857" s="5" t="s">
        <v>10</v>
      </c>
      <c r="D1857" s="4">
        <v>4232161052800</v>
      </c>
      <c r="E1857" s="5" t="s">
        <v>14</v>
      </c>
      <c r="F1857" s="5" t="str">
        <f>VLOOKUP(D:D,'قائمة الطرح'!B:C,2,)</f>
        <v>SCREW, LATERAL MASS, TITANIUM, POLYAXIAL, CANCELLOUS, 3.5 MM DIAMETER, 36 MM LENGTH PARTIALLY THREADED, COMPATIBLE WITH THE ROD WITHPROPER LOCKING MECHANISM, SPINAL</v>
      </c>
      <c r="G1857" s="5" t="s">
        <v>12</v>
      </c>
      <c r="H1857" s="5">
        <v>12</v>
      </c>
    </row>
    <row r="1858" spans="1:8" x14ac:dyDescent="0.25">
      <c r="A1858" s="5" t="s">
        <v>8</v>
      </c>
      <c r="B1858" s="5" t="s">
        <v>39</v>
      </c>
      <c r="C1858" s="5" t="s">
        <v>10</v>
      </c>
      <c r="D1858" s="4">
        <v>4232161052800</v>
      </c>
      <c r="E1858" s="5" t="s">
        <v>13</v>
      </c>
      <c r="F1858" s="5" t="str">
        <f>VLOOKUP(D:D,'قائمة الطرح'!B:C,2,)</f>
        <v>SCREW, LATERAL MASS, TITANIUM, POLYAXIAL, CANCELLOUS, 3.5 MM DIAMETER, 36 MM LENGTH PARTIALLY THREADED, COMPATIBLE WITH THE ROD WITHPROPER LOCKING MECHANISM, SPINAL</v>
      </c>
      <c r="G1858" s="5" t="s">
        <v>12</v>
      </c>
      <c r="H1858" s="5">
        <v>5</v>
      </c>
    </row>
    <row r="1859" spans="1:8" x14ac:dyDescent="0.25">
      <c r="A1859" s="5" t="s">
        <v>8</v>
      </c>
      <c r="B1859" s="5" t="s">
        <v>39</v>
      </c>
      <c r="C1859" s="5" t="s">
        <v>10</v>
      </c>
      <c r="D1859" s="4">
        <v>4232161052800</v>
      </c>
      <c r="E1859" s="5" t="s">
        <v>15</v>
      </c>
      <c r="F1859" s="5" t="str">
        <f>VLOOKUP(D:D,'قائمة الطرح'!B:C,2,)</f>
        <v>SCREW, LATERAL MASS, TITANIUM, POLYAXIAL, CANCELLOUS, 3.5 MM DIAMETER, 36 MM LENGTH PARTIALLY THREADED, COMPATIBLE WITH THE ROD WITHPROPER LOCKING MECHANISM, SPINAL</v>
      </c>
      <c r="G1859" s="5" t="s">
        <v>12</v>
      </c>
      <c r="H1859" s="5">
        <v>1</v>
      </c>
    </row>
    <row r="1860" spans="1:8" x14ac:dyDescent="0.25">
      <c r="A1860" s="5" t="s">
        <v>8</v>
      </c>
      <c r="B1860" s="5" t="s">
        <v>39</v>
      </c>
      <c r="C1860" s="5" t="s">
        <v>10</v>
      </c>
      <c r="D1860" s="4">
        <v>4232161052800</v>
      </c>
      <c r="E1860" s="5" t="s">
        <v>16</v>
      </c>
      <c r="F1860" s="5" t="str">
        <f>VLOOKUP(D:D,'قائمة الطرح'!B:C,2,)</f>
        <v>SCREW, LATERAL MASS, TITANIUM, POLYAXIAL, CANCELLOUS, 3.5 MM DIAMETER, 36 MM LENGTH PARTIALLY THREADED, COMPATIBLE WITH THE ROD WITHPROPER LOCKING MECHANISM, SPINAL</v>
      </c>
      <c r="G1860" s="5" t="s">
        <v>12</v>
      </c>
      <c r="H1860" s="5">
        <v>4</v>
      </c>
    </row>
    <row r="1861" spans="1:8" x14ac:dyDescent="0.25">
      <c r="A1861" s="5" t="s">
        <v>8</v>
      </c>
      <c r="B1861" s="5" t="s">
        <v>39</v>
      </c>
      <c r="C1861" s="5" t="s">
        <v>10</v>
      </c>
      <c r="D1861" s="4">
        <v>4232161052800</v>
      </c>
      <c r="E1861" s="5" t="s">
        <v>20</v>
      </c>
      <c r="F1861" s="5" t="str">
        <f>VLOOKUP(D:D,'قائمة الطرح'!B:C,2,)</f>
        <v>SCREW, LATERAL MASS, TITANIUM, POLYAXIAL, CANCELLOUS, 3.5 MM DIAMETER, 36 MM LENGTH PARTIALLY THREADED, COMPATIBLE WITH THE ROD WITHPROPER LOCKING MECHANISM, SPINAL</v>
      </c>
      <c r="G1861" s="5" t="s">
        <v>12</v>
      </c>
      <c r="H1861" s="5">
        <v>1</v>
      </c>
    </row>
    <row r="1862" spans="1:8" x14ac:dyDescent="0.25">
      <c r="A1862" s="5" t="s">
        <v>8</v>
      </c>
      <c r="B1862" s="5" t="s">
        <v>39</v>
      </c>
      <c r="C1862" s="5" t="s">
        <v>10</v>
      </c>
      <c r="D1862" s="4">
        <v>4232161052900</v>
      </c>
      <c r="E1862" s="5" t="s">
        <v>26</v>
      </c>
      <c r="F1862" s="5" t="str">
        <f>VLOOKUP(D:D,'قائمة الطرح'!B:C,2,)</f>
        <v>SCREW, LATERAL MASS, TITANIUM, POLYAXIAL, CANCELLOUS, 3.5 MM DIAMETER, 38 MM LENGTH PARTIALLY THREADED, COMPATIBLE WITH THE ROD WITHPROPER LOCKING MECHANISM, SPINAL</v>
      </c>
      <c r="G1862" s="5" t="s">
        <v>12</v>
      </c>
      <c r="H1862" s="5">
        <v>6</v>
      </c>
    </row>
    <row r="1863" spans="1:8" x14ac:dyDescent="0.25">
      <c r="A1863" s="5" t="s">
        <v>8</v>
      </c>
      <c r="B1863" s="5" t="s">
        <v>39</v>
      </c>
      <c r="C1863" s="5" t="s">
        <v>10</v>
      </c>
      <c r="D1863" s="4">
        <v>4232161052900</v>
      </c>
      <c r="E1863" s="5" t="s">
        <v>14</v>
      </c>
      <c r="F1863" s="5" t="str">
        <f>VLOOKUP(D:D,'قائمة الطرح'!B:C,2,)</f>
        <v>SCREW, LATERAL MASS, TITANIUM, POLYAXIAL, CANCELLOUS, 3.5 MM DIAMETER, 38 MM LENGTH PARTIALLY THREADED, COMPATIBLE WITH THE ROD WITHPROPER LOCKING MECHANISM, SPINAL</v>
      </c>
      <c r="G1863" s="5" t="s">
        <v>12</v>
      </c>
      <c r="H1863" s="5">
        <v>6</v>
      </c>
    </row>
    <row r="1864" spans="1:8" x14ac:dyDescent="0.25">
      <c r="A1864" s="5" t="s">
        <v>8</v>
      </c>
      <c r="B1864" s="5" t="s">
        <v>39</v>
      </c>
      <c r="C1864" s="5" t="s">
        <v>10</v>
      </c>
      <c r="D1864" s="4">
        <v>4232161052900</v>
      </c>
      <c r="E1864" s="5" t="s">
        <v>20</v>
      </c>
      <c r="F1864" s="5" t="str">
        <f>VLOOKUP(D:D,'قائمة الطرح'!B:C,2,)</f>
        <v>SCREW, LATERAL MASS, TITANIUM, POLYAXIAL, CANCELLOUS, 3.5 MM DIAMETER, 38 MM LENGTH PARTIALLY THREADED, COMPATIBLE WITH THE ROD WITHPROPER LOCKING MECHANISM, SPINAL</v>
      </c>
      <c r="G1864" s="5" t="s">
        <v>12</v>
      </c>
      <c r="H1864" s="5">
        <v>3</v>
      </c>
    </row>
    <row r="1865" spans="1:8" x14ac:dyDescent="0.25">
      <c r="A1865" s="5" t="s">
        <v>8</v>
      </c>
      <c r="B1865" s="5" t="s">
        <v>39</v>
      </c>
      <c r="C1865" s="5" t="s">
        <v>10</v>
      </c>
      <c r="D1865" s="4">
        <v>4232161053000</v>
      </c>
      <c r="E1865" s="5" t="s">
        <v>26</v>
      </c>
      <c r="F1865" s="5" t="str">
        <f>VLOOKUP(D:D,'قائمة الطرح'!B:C,2,)</f>
        <v>SCREW, LATERAL MASS, TITANIUM, POLYAXIAL, CANCELLOUS, 3.5 MM DIAMETER, 40 MM LENGTH PARTIALLY THREADED, COMPATIBLE WITH THE ROD WITHPROPER LOCKING MECHANISM, SPINAL</v>
      </c>
      <c r="G1865" s="5" t="s">
        <v>12</v>
      </c>
      <c r="H1865" s="5">
        <v>3</v>
      </c>
    </row>
    <row r="1866" spans="1:8" x14ac:dyDescent="0.25">
      <c r="A1866" s="5" t="s">
        <v>8</v>
      </c>
      <c r="B1866" s="5" t="s">
        <v>39</v>
      </c>
      <c r="C1866" s="5" t="s">
        <v>10</v>
      </c>
      <c r="D1866" s="4">
        <v>4232161053000</v>
      </c>
      <c r="E1866" s="5" t="s">
        <v>14</v>
      </c>
      <c r="F1866" s="5" t="str">
        <f>VLOOKUP(D:D,'قائمة الطرح'!B:C,2,)</f>
        <v>SCREW, LATERAL MASS, TITANIUM, POLYAXIAL, CANCELLOUS, 3.5 MM DIAMETER, 40 MM LENGTH PARTIALLY THREADED, COMPATIBLE WITH THE ROD WITHPROPER LOCKING MECHANISM, SPINAL</v>
      </c>
      <c r="G1866" s="5" t="s">
        <v>12</v>
      </c>
      <c r="H1866" s="5">
        <v>3</v>
      </c>
    </row>
    <row r="1867" spans="1:8" x14ac:dyDescent="0.25">
      <c r="A1867" s="5" t="s">
        <v>8</v>
      </c>
      <c r="B1867" s="5" t="s">
        <v>39</v>
      </c>
      <c r="C1867" s="5" t="s">
        <v>10</v>
      </c>
      <c r="D1867" s="4">
        <v>4232161053100</v>
      </c>
      <c r="E1867" s="5" t="s">
        <v>26</v>
      </c>
      <c r="F1867" s="5" t="str">
        <f>VLOOKUP(D:D,'قائمة الطرح'!B:C,2,)</f>
        <v>SCREW, LATERAL MASS, TITANIUM, POLYAXIAL, CANCELLOUS, 3.5 MM DIAMETER, 18 MM LENGTH COMPATIBLE WITH THE ROD WITH PROPER LOCKING MECHANISM, SPINAL</v>
      </c>
      <c r="G1867" s="5" t="s">
        <v>12</v>
      </c>
      <c r="H1867" s="5">
        <v>15</v>
      </c>
    </row>
    <row r="1868" spans="1:8" x14ac:dyDescent="0.25">
      <c r="A1868" s="5" t="s">
        <v>8</v>
      </c>
      <c r="B1868" s="5" t="s">
        <v>39</v>
      </c>
      <c r="C1868" s="5" t="s">
        <v>10</v>
      </c>
      <c r="D1868" s="4">
        <v>4232161053100</v>
      </c>
      <c r="E1868" s="5" t="s">
        <v>13</v>
      </c>
      <c r="F1868" s="5" t="str">
        <f>VLOOKUP(D:D,'قائمة الطرح'!B:C,2,)</f>
        <v>SCREW, LATERAL MASS, TITANIUM, POLYAXIAL, CANCELLOUS, 3.5 MM DIAMETER, 18 MM LENGTH COMPATIBLE WITH THE ROD WITH PROPER LOCKING MECHANISM, SPINAL</v>
      </c>
      <c r="G1868" s="5" t="s">
        <v>12</v>
      </c>
      <c r="H1868" s="5">
        <v>21</v>
      </c>
    </row>
    <row r="1869" spans="1:8" x14ac:dyDescent="0.25">
      <c r="A1869" s="5" t="s">
        <v>8</v>
      </c>
      <c r="B1869" s="5" t="s">
        <v>39</v>
      </c>
      <c r="C1869" s="5" t="s">
        <v>10</v>
      </c>
      <c r="D1869" s="4">
        <v>4232161053200</v>
      </c>
      <c r="E1869" s="5" t="s">
        <v>26</v>
      </c>
      <c r="F1869" s="5" t="str">
        <f>VLOOKUP(D:D,'قائمة الطرح'!B:C,2,)</f>
        <v>SCREW, LATERAL MASS, TITANIUM, POLYAXIAL, CANCELLOUS, 3.5 MM DIAMETER ,16 MM LENGTH COMPATIBLE WITH THE ROD WITH PROPER LOCKING MECHANISM, SPINAL</v>
      </c>
      <c r="G1869" s="5" t="s">
        <v>12</v>
      </c>
      <c r="H1869" s="5">
        <v>24</v>
      </c>
    </row>
    <row r="1870" spans="1:8" x14ac:dyDescent="0.25">
      <c r="A1870" s="5" t="s">
        <v>8</v>
      </c>
      <c r="B1870" s="5" t="s">
        <v>39</v>
      </c>
      <c r="C1870" s="5" t="s">
        <v>10</v>
      </c>
      <c r="D1870" s="4">
        <v>4232161053200</v>
      </c>
      <c r="E1870" s="5" t="s">
        <v>32</v>
      </c>
      <c r="F1870" s="5" t="str">
        <f>VLOOKUP(D:D,'قائمة الطرح'!B:C,2,)</f>
        <v>SCREW, LATERAL MASS, TITANIUM, POLYAXIAL, CANCELLOUS, 3.5 MM DIAMETER ,16 MM LENGTH COMPATIBLE WITH THE ROD WITH PROPER LOCKING MECHANISM, SPINAL</v>
      </c>
      <c r="G1870" s="5" t="s">
        <v>12</v>
      </c>
      <c r="H1870" s="5">
        <v>4</v>
      </c>
    </row>
    <row r="1871" spans="1:8" x14ac:dyDescent="0.25">
      <c r="A1871" s="5" t="s">
        <v>8</v>
      </c>
      <c r="B1871" s="5" t="s">
        <v>39</v>
      </c>
      <c r="C1871" s="5" t="s">
        <v>10</v>
      </c>
      <c r="D1871" s="4">
        <v>4232161053400</v>
      </c>
      <c r="E1871" s="5" t="s">
        <v>26</v>
      </c>
      <c r="F1871" s="5" t="str">
        <f>VLOOKUP(D:D,'قائمة الطرح'!B:C,2,)</f>
        <v>SCREW, LATERAL MASS, TITANIUM, POLYAXIAL, CORTICAL, 4 MM DIAMETER, 10 MM LENGTH COMPATIBLE WITH THE ROD WITH PROPER LOCKING MECHANISM, SPINAL</v>
      </c>
      <c r="G1871" s="5" t="s">
        <v>12</v>
      </c>
      <c r="H1871" s="5">
        <v>23</v>
      </c>
    </row>
    <row r="1872" spans="1:8" x14ac:dyDescent="0.25">
      <c r="A1872" s="5" t="s">
        <v>8</v>
      </c>
      <c r="B1872" s="5" t="s">
        <v>39</v>
      </c>
      <c r="C1872" s="5" t="s">
        <v>10</v>
      </c>
      <c r="D1872" s="4">
        <v>4232161053400</v>
      </c>
      <c r="E1872" s="5" t="s">
        <v>13</v>
      </c>
      <c r="F1872" s="5" t="str">
        <f>VLOOKUP(D:D,'قائمة الطرح'!B:C,2,)</f>
        <v>SCREW, LATERAL MASS, TITANIUM, POLYAXIAL, CORTICAL, 4 MM DIAMETER, 10 MM LENGTH COMPATIBLE WITH THE ROD WITH PROPER LOCKING MECHANISM, SPINAL</v>
      </c>
      <c r="G1872" s="5" t="s">
        <v>12</v>
      </c>
      <c r="H1872" s="5">
        <v>15</v>
      </c>
    </row>
    <row r="1873" spans="1:8" x14ac:dyDescent="0.25">
      <c r="A1873" s="5" t="s">
        <v>8</v>
      </c>
      <c r="B1873" s="5" t="s">
        <v>39</v>
      </c>
      <c r="C1873" s="5" t="s">
        <v>10</v>
      </c>
      <c r="D1873" s="4">
        <v>4232161053500</v>
      </c>
      <c r="E1873" s="5" t="s">
        <v>26</v>
      </c>
      <c r="F1873" s="5" t="str">
        <f>VLOOKUP(D:D,'قائمة الطرح'!B:C,2,)</f>
        <v>SCREW, LATERAL MASS, TITANIUM, POLYAXIAL, CORTICAL, 4 MM DIAMETER, 12 MM LENGTH COMPATIBLE WITH THE ROD WITH PROPER LOCKING MECHANISM, SPINAL</v>
      </c>
      <c r="G1873" s="5" t="s">
        <v>12</v>
      </c>
      <c r="H1873" s="5">
        <v>39</v>
      </c>
    </row>
    <row r="1874" spans="1:8" x14ac:dyDescent="0.25">
      <c r="A1874" s="5" t="s">
        <v>8</v>
      </c>
      <c r="B1874" s="5" t="s">
        <v>39</v>
      </c>
      <c r="C1874" s="5" t="s">
        <v>10</v>
      </c>
      <c r="D1874" s="4">
        <v>4232161053500</v>
      </c>
      <c r="E1874" s="5" t="s">
        <v>15</v>
      </c>
      <c r="F1874" s="5" t="str">
        <f>VLOOKUP(D:D,'قائمة الطرح'!B:C,2,)</f>
        <v>SCREW, LATERAL MASS, TITANIUM, POLYAXIAL, CORTICAL, 4 MM DIAMETER, 12 MM LENGTH COMPATIBLE WITH THE ROD WITH PROPER LOCKING MECHANISM, SPINAL</v>
      </c>
      <c r="G1874" s="5" t="s">
        <v>12</v>
      </c>
      <c r="H1874" s="5">
        <v>1</v>
      </c>
    </row>
    <row r="1875" spans="1:8" x14ac:dyDescent="0.25">
      <c r="A1875" s="5" t="s">
        <v>8</v>
      </c>
      <c r="B1875" s="5" t="s">
        <v>39</v>
      </c>
      <c r="C1875" s="5" t="s">
        <v>10</v>
      </c>
      <c r="D1875" s="4">
        <v>4232161053500</v>
      </c>
      <c r="E1875" s="5" t="s">
        <v>32</v>
      </c>
      <c r="F1875" s="5" t="str">
        <f>VLOOKUP(D:D,'قائمة الطرح'!B:C,2,)</f>
        <v>SCREW, LATERAL MASS, TITANIUM, POLYAXIAL, CORTICAL, 4 MM DIAMETER, 12 MM LENGTH COMPATIBLE WITH THE ROD WITH PROPER LOCKING MECHANISM, SPINAL</v>
      </c>
      <c r="G1875" s="5" t="s">
        <v>12</v>
      </c>
      <c r="H1875" s="5">
        <v>4</v>
      </c>
    </row>
    <row r="1876" spans="1:8" x14ac:dyDescent="0.25">
      <c r="A1876" s="5" t="s">
        <v>8</v>
      </c>
      <c r="B1876" s="5" t="s">
        <v>39</v>
      </c>
      <c r="C1876" s="5" t="s">
        <v>10</v>
      </c>
      <c r="D1876" s="4">
        <v>4232161053600</v>
      </c>
      <c r="E1876" s="5" t="s">
        <v>26</v>
      </c>
      <c r="F1876" s="5" t="str">
        <f>VLOOKUP(D:D,'قائمة الطرح'!B:C,2,)</f>
        <v>SCREW, LATERAL MASS, TITANIUM, POLYAXIAL, CORTICAL, 4 MM DIAMETER, 14 MM LENGTH COMPATIBLE WITH THE ROD WITH PROPER LOCKING MECHANISM, SPINAL</v>
      </c>
      <c r="G1876" s="5" t="s">
        <v>12</v>
      </c>
      <c r="H1876" s="5">
        <v>35</v>
      </c>
    </row>
    <row r="1877" spans="1:8" x14ac:dyDescent="0.25">
      <c r="A1877" s="5" t="s">
        <v>8</v>
      </c>
      <c r="B1877" s="5" t="s">
        <v>39</v>
      </c>
      <c r="C1877" s="5" t="s">
        <v>10</v>
      </c>
      <c r="D1877" s="4">
        <v>4232161053600</v>
      </c>
      <c r="E1877" s="5" t="s">
        <v>16</v>
      </c>
      <c r="F1877" s="5" t="str">
        <f>VLOOKUP(D:D,'قائمة الطرح'!B:C,2,)</f>
        <v>SCREW, LATERAL MASS, TITANIUM, POLYAXIAL, CORTICAL, 4 MM DIAMETER, 14 MM LENGTH COMPATIBLE WITH THE ROD WITH PROPER LOCKING MECHANISM, SPINAL</v>
      </c>
      <c r="G1877" s="5" t="s">
        <v>12</v>
      </c>
      <c r="H1877" s="5">
        <v>13</v>
      </c>
    </row>
    <row r="1878" spans="1:8" x14ac:dyDescent="0.25">
      <c r="A1878" s="5" t="s">
        <v>8</v>
      </c>
      <c r="B1878" s="5" t="s">
        <v>39</v>
      </c>
      <c r="C1878" s="5" t="s">
        <v>10</v>
      </c>
      <c r="D1878" s="4">
        <v>4232161053700</v>
      </c>
      <c r="E1878" s="5" t="s">
        <v>26</v>
      </c>
      <c r="F1878" s="5" t="str">
        <f>VLOOKUP(D:D,'قائمة الطرح'!B:C,2,)</f>
        <v>SCREW, LATERAL MASS, TITANIUM, POLYAXIAL, CORTICAL, 4 MM DIAMETER, 16 MM LENGTH COMPATIBLE WITH THE ROD WITH PROPER LOCKING MECHANISM, SPINAL</v>
      </c>
      <c r="G1878" s="5" t="s">
        <v>12</v>
      </c>
      <c r="H1878" s="5">
        <v>45</v>
      </c>
    </row>
    <row r="1879" spans="1:8" x14ac:dyDescent="0.25">
      <c r="A1879" s="5" t="s">
        <v>8</v>
      </c>
      <c r="B1879" s="5" t="s">
        <v>39</v>
      </c>
      <c r="C1879" s="5" t="s">
        <v>10</v>
      </c>
      <c r="D1879" s="4">
        <v>4232161053700</v>
      </c>
      <c r="E1879" s="5" t="s">
        <v>14</v>
      </c>
      <c r="F1879" s="5" t="str">
        <f>VLOOKUP(D:D,'قائمة الطرح'!B:C,2,)</f>
        <v>SCREW, LATERAL MASS, TITANIUM, POLYAXIAL, CORTICAL, 4 MM DIAMETER, 16 MM LENGTH COMPATIBLE WITH THE ROD WITH PROPER LOCKING MECHANISM, SPINAL</v>
      </c>
      <c r="G1879" s="5" t="s">
        <v>12</v>
      </c>
      <c r="H1879" s="5">
        <v>6</v>
      </c>
    </row>
    <row r="1880" spans="1:8" x14ac:dyDescent="0.25">
      <c r="A1880" s="5" t="s">
        <v>8</v>
      </c>
      <c r="B1880" s="5" t="s">
        <v>39</v>
      </c>
      <c r="C1880" s="5" t="s">
        <v>10</v>
      </c>
      <c r="D1880" s="4">
        <v>4232161053700</v>
      </c>
      <c r="E1880" s="5" t="s">
        <v>13</v>
      </c>
      <c r="F1880" s="5" t="str">
        <f>VLOOKUP(D:D,'قائمة الطرح'!B:C,2,)</f>
        <v>SCREW, LATERAL MASS, TITANIUM, POLYAXIAL, CORTICAL, 4 MM DIAMETER, 16 MM LENGTH COMPATIBLE WITH THE ROD WITH PROPER LOCKING MECHANISM, SPINAL</v>
      </c>
      <c r="G1880" s="5" t="s">
        <v>12</v>
      </c>
      <c r="H1880" s="5">
        <v>10</v>
      </c>
    </row>
    <row r="1881" spans="1:8" x14ac:dyDescent="0.25">
      <c r="A1881" s="5" t="s">
        <v>8</v>
      </c>
      <c r="B1881" s="5" t="s">
        <v>39</v>
      </c>
      <c r="C1881" s="5" t="s">
        <v>10</v>
      </c>
      <c r="D1881" s="4">
        <v>4232161053700</v>
      </c>
      <c r="E1881" s="5" t="s">
        <v>16</v>
      </c>
      <c r="F1881" s="5" t="str">
        <f>VLOOKUP(D:D,'قائمة الطرح'!B:C,2,)</f>
        <v>SCREW, LATERAL MASS, TITANIUM, POLYAXIAL, CORTICAL, 4 MM DIAMETER, 16 MM LENGTH COMPATIBLE WITH THE ROD WITH PROPER LOCKING MECHANISM, SPINAL</v>
      </c>
      <c r="G1881" s="5" t="s">
        <v>12</v>
      </c>
      <c r="H1881" s="5">
        <v>26</v>
      </c>
    </row>
    <row r="1882" spans="1:8" x14ac:dyDescent="0.25">
      <c r="A1882" s="5" t="s">
        <v>8</v>
      </c>
      <c r="B1882" s="5" t="s">
        <v>39</v>
      </c>
      <c r="C1882" s="5" t="s">
        <v>10</v>
      </c>
      <c r="D1882" s="4">
        <v>4232161053700</v>
      </c>
      <c r="E1882" s="5" t="s">
        <v>20</v>
      </c>
      <c r="F1882" s="5" t="str">
        <f>VLOOKUP(D:D,'قائمة الطرح'!B:C,2,)</f>
        <v>SCREW, LATERAL MASS, TITANIUM, POLYAXIAL, CORTICAL, 4 MM DIAMETER, 16 MM LENGTH COMPATIBLE WITH THE ROD WITH PROPER LOCKING MECHANISM, SPINAL</v>
      </c>
      <c r="G1882" s="5" t="s">
        <v>12</v>
      </c>
      <c r="H1882" s="5">
        <v>1</v>
      </c>
    </row>
    <row r="1883" spans="1:8" x14ac:dyDescent="0.25">
      <c r="A1883" s="5" t="s">
        <v>8</v>
      </c>
      <c r="B1883" s="5" t="s">
        <v>39</v>
      </c>
      <c r="C1883" s="5" t="s">
        <v>10</v>
      </c>
      <c r="D1883" s="4">
        <v>4232161053700</v>
      </c>
      <c r="E1883" s="5" t="s">
        <v>32</v>
      </c>
      <c r="F1883" s="5" t="str">
        <f>VLOOKUP(D:D,'قائمة الطرح'!B:C,2,)</f>
        <v>SCREW, LATERAL MASS, TITANIUM, POLYAXIAL, CORTICAL, 4 MM DIAMETER, 16 MM LENGTH COMPATIBLE WITH THE ROD WITH PROPER LOCKING MECHANISM, SPINAL</v>
      </c>
      <c r="G1883" s="5" t="s">
        <v>12</v>
      </c>
      <c r="H1883" s="5">
        <v>2</v>
      </c>
    </row>
    <row r="1884" spans="1:8" x14ac:dyDescent="0.25">
      <c r="A1884" s="5" t="s">
        <v>8</v>
      </c>
      <c r="B1884" s="5" t="s">
        <v>39</v>
      </c>
      <c r="C1884" s="5" t="s">
        <v>10</v>
      </c>
      <c r="D1884" s="4">
        <v>4232161053800</v>
      </c>
      <c r="E1884" s="5" t="s">
        <v>26</v>
      </c>
      <c r="F1884" s="5" t="str">
        <f>VLOOKUP(D:D,'قائمة الطرح'!B:C,2,)</f>
        <v>SCREW, LATERAL MASS, TITANIUM, POLYAXIAL, CORTICAL, 4 MM DIAMETER, 18 MM LENGTH COMPATIBLE WITH THE ROD WITH PROPER LOCKING MECHANISM, SPINAL</v>
      </c>
      <c r="G1884" s="5" t="s">
        <v>12</v>
      </c>
      <c r="H1884" s="5">
        <v>12</v>
      </c>
    </row>
    <row r="1885" spans="1:8" x14ac:dyDescent="0.25">
      <c r="A1885" s="5" t="s">
        <v>8</v>
      </c>
      <c r="B1885" s="5" t="s">
        <v>39</v>
      </c>
      <c r="C1885" s="5" t="s">
        <v>10</v>
      </c>
      <c r="D1885" s="4">
        <v>4232161053800</v>
      </c>
      <c r="E1885" s="5" t="s">
        <v>13</v>
      </c>
      <c r="F1885" s="5" t="str">
        <f>VLOOKUP(D:D,'قائمة الطرح'!B:C,2,)</f>
        <v>SCREW, LATERAL MASS, TITANIUM, POLYAXIAL, CORTICAL, 4 MM DIAMETER, 18 MM LENGTH COMPATIBLE WITH THE ROD WITH PROPER LOCKING MECHANISM, SPINAL</v>
      </c>
      <c r="G1885" s="5" t="s">
        <v>12</v>
      </c>
      <c r="H1885" s="5">
        <v>5</v>
      </c>
    </row>
    <row r="1886" spans="1:8" x14ac:dyDescent="0.25">
      <c r="A1886" s="5" t="s">
        <v>8</v>
      </c>
      <c r="B1886" s="5" t="s">
        <v>39</v>
      </c>
      <c r="C1886" s="5" t="s">
        <v>10</v>
      </c>
      <c r="D1886" s="4">
        <v>4232161053900</v>
      </c>
      <c r="E1886" s="5" t="s">
        <v>26</v>
      </c>
      <c r="F1886" s="5" t="str">
        <f>VLOOKUP(D:D,'قائمة الطرح'!B:C,2,)</f>
        <v>SCREW, LATERAL MASS, TITANIUM, POLYAXIAL, CORTICAL, 4 MM DIAMETER, 20 MM LENGTH, COMPATIBLE WITH THE ROD WITH PROPER LOCKING MECHANISM, SPINAL</v>
      </c>
      <c r="G1886" s="5" t="s">
        <v>12</v>
      </c>
      <c r="H1886" s="5">
        <v>9</v>
      </c>
    </row>
    <row r="1887" spans="1:8" x14ac:dyDescent="0.25">
      <c r="A1887" s="5" t="s">
        <v>8</v>
      </c>
      <c r="B1887" s="5" t="s">
        <v>39</v>
      </c>
      <c r="C1887" s="5" t="s">
        <v>10</v>
      </c>
      <c r="D1887" s="4">
        <v>4232161054000</v>
      </c>
      <c r="E1887" s="5" t="s">
        <v>26</v>
      </c>
      <c r="F1887" s="5" t="str">
        <f>VLOOKUP(D:D,'قائمة الطرح'!B:C,2,)</f>
        <v>SCREW, LATERAL MASS, TITANIUM,POLYAXIAL, CORTICAL, 4 MM DIAMETER, 22 MM LENGTH COMPATIBLE WITH THE ROD WITH PROPER LOCKING MECHANISM, SPINAL</v>
      </c>
      <c r="G1887" s="5" t="s">
        <v>12</v>
      </c>
      <c r="H1887" s="5">
        <v>6</v>
      </c>
    </row>
    <row r="1888" spans="1:8" x14ac:dyDescent="0.25">
      <c r="A1888" s="5" t="s">
        <v>8</v>
      </c>
      <c r="B1888" s="5" t="s">
        <v>39</v>
      </c>
      <c r="C1888" s="5" t="s">
        <v>10</v>
      </c>
      <c r="D1888" s="4">
        <v>4232161054000</v>
      </c>
      <c r="E1888" s="5" t="s">
        <v>20</v>
      </c>
      <c r="F1888" s="5" t="str">
        <f>VLOOKUP(D:D,'قائمة الطرح'!B:C,2,)</f>
        <v>SCREW, LATERAL MASS, TITANIUM,POLYAXIAL, CORTICAL, 4 MM DIAMETER, 22 MM LENGTH COMPATIBLE WITH THE ROD WITH PROPER LOCKING MECHANISM, SPINAL</v>
      </c>
      <c r="G1888" s="5" t="s">
        <v>12</v>
      </c>
      <c r="H1888" s="5">
        <v>1</v>
      </c>
    </row>
    <row r="1889" spans="1:8" x14ac:dyDescent="0.25">
      <c r="A1889" s="5" t="s">
        <v>8</v>
      </c>
      <c r="B1889" s="5" t="s">
        <v>39</v>
      </c>
      <c r="C1889" s="5" t="s">
        <v>10</v>
      </c>
      <c r="D1889" s="4">
        <v>4232161054200</v>
      </c>
      <c r="E1889" s="5" t="s">
        <v>26</v>
      </c>
      <c r="F1889" s="5" t="str">
        <f>VLOOKUP(D:D,'قائمة الطرح'!B:C,2,)</f>
        <v>SCREW, SAVING TITANIUM 4 MM DIAM 12 MM LENGTH FOR LATERAL MASS WITH PROPER LOCKING MECHANISM, SPINAL</v>
      </c>
      <c r="G1889" s="5" t="s">
        <v>12</v>
      </c>
      <c r="H1889" s="5">
        <v>51</v>
      </c>
    </row>
    <row r="1890" spans="1:8" x14ac:dyDescent="0.25">
      <c r="A1890" s="5" t="s">
        <v>8</v>
      </c>
      <c r="B1890" s="5" t="s">
        <v>39</v>
      </c>
      <c r="C1890" s="5" t="s">
        <v>10</v>
      </c>
      <c r="D1890" s="4">
        <v>4232161054200</v>
      </c>
      <c r="E1890" s="5" t="s">
        <v>13</v>
      </c>
      <c r="F1890" s="5" t="str">
        <f>VLOOKUP(D:D,'قائمة الطرح'!B:C,2,)</f>
        <v>SCREW, SAVING TITANIUM 4 MM DIAM 12 MM LENGTH FOR LATERAL MASS WITH PROPER LOCKING MECHANISM, SPINAL</v>
      </c>
      <c r="G1890" s="5" t="s">
        <v>12</v>
      </c>
      <c r="H1890" s="5">
        <v>2</v>
      </c>
    </row>
    <row r="1891" spans="1:8" x14ac:dyDescent="0.25">
      <c r="A1891" s="5" t="s">
        <v>8</v>
      </c>
      <c r="B1891" s="5" t="s">
        <v>39</v>
      </c>
      <c r="C1891" s="5" t="s">
        <v>10</v>
      </c>
      <c r="D1891" s="4">
        <v>4232161054200</v>
      </c>
      <c r="E1891" s="5" t="s">
        <v>16</v>
      </c>
      <c r="F1891" s="5" t="str">
        <f>VLOOKUP(D:D,'قائمة الطرح'!B:C,2,)</f>
        <v>SCREW, SAVING TITANIUM 4 MM DIAM 12 MM LENGTH FOR LATERAL MASS WITH PROPER LOCKING MECHANISM, SPINAL</v>
      </c>
      <c r="G1891" s="5" t="s">
        <v>12</v>
      </c>
      <c r="H1891" s="5">
        <v>4</v>
      </c>
    </row>
    <row r="1892" spans="1:8" x14ac:dyDescent="0.25">
      <c r="A1892" s="5" t="s">
        <v>8</v>
      </c>
      <c r="B1892" s="5" t="s">
        <v>39</v>
      </c>
      <c r="C1892" s="5" t="s">
        <v>10</v>
      </c>
      <c r="D1892" s="4">
        <v>4232161054300</v>
      </c>
      <c r="E1892" s="5" t="s">
        <v>26</v>
      </c>
      <c r="F1892" s="5" t="str">
        <f>VLOOKUP(D:D,'قائمة الطرح'!B:C,2,)</f>
        <v>SCREW, SAVING TITANIUM 4 MM DIAM 14 MM LENGTH FOR LATERAL MASS WITH PROPER LOCKING MECHANISM, SPINAL</v>
      </c>
      <c r="G1892" s="5" t="s">
        <v>12</v>
      </c>
      <c r="H1892" s="5">
        <v>20</v>
      </c>
    </row>
    <row r="1893" spans="1:8" x14ac:dyDescent="0.25">
      <c r="A1893" s="5" t="s">
        <v>8</v>
      </c>
      <c r="B1893" s="5" t="s">
        <v>39</v>
      </c>
      <c r="C1893" s="5" t="s">
        <v>10</v>
      </c>
      <c r="D1893" s="4">
        <v>4232161054300</v>
      </c>
      <c r="E1893" s="5" t="s">
        <v>13</v>
      </c>
      <c r="F1893" s="5" t="str">
        <f>VLOOKUP(D:D,'قائمة الطرح'!B:C,2,)</f>
        <v>SCREW, SAVING TITANIUM 4 MM DIAM 14 MM LENGTH FOR LATERAL MASS WITH PROPER LOCKING MECHANISM, SPINAL</v>
      </c>
      <c r="G1893" s="5" t="s">
        <v>12</v>
      </c>
      <c r="H1893" s="5">
        <v>2</v>
      </c>
    </row>
    <row r="1894" spans="1:8" x14ac:dyDescent="0.25">
      <c r="A1894" s="5" t="s">
        <v>8</v>
      </c>
      <c r="B1894" s="5" t="s">
        <v>39</v>
      </c>
      <c r="C1894" s="5" t="s">
        <v>10</v>
      </c>
      <c r="D1894" s="4">
        <v>4232161054300</v>
      </c>
      <c r="E1894" s="5" t="s">
        <v>16</v>
      </c>
      <c r="F1894" s="5" t="str">
        <f>VLOOKUP(D:D,'قائمة الطرح'!B:C,2,)</f>
        <v>SCREW, SAVING TITANIUM 4 MM DIAM 14 MM LENGTH FOR LATERAL MASS WITH PROPER LOCKING MECHANISM, SPINAL</v>
      </c>
      <c r="G1894" s="5" t="s">
        <v>12</v>
      </c>
      <c r="H1894" s="5">
        <v>4</v>
      </c>
    </row>
    <row r="1895" spans="1:8" x14ac:dyDescent="0.25">
      <c r="A1895" s="5" t="s">
        <v>8</v>
      </c>
      <c r="B1895" s="5" t="s">
        <v>39</v>
      </c>
      <c r="C1895" s="5" t="s">
        <v>10</v>
      </c>
      <c r="D1895" s="4">
        <v>4232161054400</v>
      </c>
      <c r="E1895" s="5" t="s">
        <v>26</v>
      </c>
      <c r="F1895" s="5" t="str">
        <f>VLOOKUP(D:D,'قائمة الطرح'!B:C,2,)</f>
        <v>SCREW, SAVING TITANIUM 4 MM DIAM 16 MM LENGTH FOR LATERAL MASS WITH PROPER LOCKING MECHANISM, SPINAL</v>
      </c>
      <c r="G1895" s="5" t="s">
        <v>12</v>
      </c>
      <c r="H1895" s="5">
        <v>30</v>
      </c>
    </row>
    <row r="1896" spans="1:8" x14ac:dyDescent="0.25">
      <c r="A1896" s="5" t="s">
        <v>8</v>
      </c>
      <c r="B1896" s="5" t="s">
        <v>39</v>
      </c>
      <c r="C1896" s="5" t="s">
        <v>10</v>
      </c>
      <c r="D1896" s="4">
        <v>4232161054500</v>
      </c>
      <c r="E1896" s="5" t="s">
        <v>26</v>
      </c>
      <c r="F1896" s="5" t="str">
        <f>VLOOKUP(D:D,'قائمة الطرح'!B:C,2,)</f>
        <v>SCREW, SAVING TITANIUM 4 MM DIAM 18 MM LENGTH FOR LATERAL MASS WITH PROPER LOCKING MECHANISM, SPINAL</v>
      </c>
      <c r="G1896" s="5" t="s">
        <v>12</v>
      </c>
      <c r="H1896" s="5">
        <v>3</v>
      </c>
    </row>
    <row r="1897" spans="1:8" x14ac:dyDescent="0.25">
      <c r="A1897" s="5" t="s">
        <v>8</v>
      </c>
      <c r="B1897" s="5" t="s">
        <v>39</v>
      </c>
      <c r="C1897" s="5" t="s">
        <v>10</v>
      </c>
      <c r="D1897" s="4">
        <v>4232161054500</v>
      </c>
      <c r="E1897" s="5" t="s">
        <v>13</v>
      </c>
      <c r="F1897" s="5" t="str">
        <f>VLOOKUP(D:D,'قائمة الطرح'!B:C,2,)</f>
        <v>SCREW, SAVING TITANIUM 4 MM DIAM 18 MM LENGTH FOR LATERAL MASS WITH PROPER LOCKING MECHANISM, SPINAL</v>
      </c>
      <c r="G1897" s="5" t="s">
        <v>12</v>
      </c>
      <c r="H1897" s="5">
        <v>2</v>
      </c>
    </row>
    <row r="1898" spans="1:8" x14ac:dyDescent="0.25">
      <c r="A1898" s="5" t="s">
        <v>8</v>
      </c>
      <c r="B1898" s="5" t="s">
        <v>39</v>
      </c>
      <c r="C1898" s="5" t="s">
        <v>10</v>
      </c>
      <c r="D1898" s="4">
        <v>4232161054500</v>
      </c>
      <c r="E1898" s="5" t="s">
        <v>16</v>
      </c>
      <c r="F1898" s="5" t="str">
        <f>VLOOKUP(D:D,'قائمة الطرح'!B:C,2,)</f>
        <v>SCREW, SAVING TITANIUM 4 MM DIAM 18 MM LENGTH FOR LATERAL MASS WITH PROPER LOCKING MECHANISM, SPINAL</v>
      </c>
      <c r="G1898" s="5" t="s">
        <v>12</v>
      </c>
      <c r="H1898" s="5">
        <v>3</v>
      </c>
    </row>
    <row r="1899" spans="1:8" x14ac:dyDescent="0.25">
      <c r="A1899" s="5" t="s">
        <v>8</v>
      </c>
      <c r="B1899" s="5" t="s">
        <v>39</v>
      </c>
      <c r="C1899" s="5" t="s">
        <v>10</v>
      </c>
      <c r="D1899" s="4">
        <v>4232161054800</v>
      </c>
      <c r="E1899" s="5" t="s">
        <v>26</v>
      </c>
      <c r="F1899" s="5" t="str">
        <f>VLOOKUP(D:D,'قائمة الطرح'!B:C,2,)</f>
        <v>SCREW, SAVING TITANIUM 4 MM DIAM 8 MM LENGTH FOR LATERAL MASS WITH PROPER LOCKING MECHANISM, SPINAL</v>
      </c>
      <c r="G1899" s="5" t="s">
        <v>12</v>
      </c>
      <c r="H1899" s="5">
        <v>3</v>
      </c>
    </row>
    <row r="1900" spans="1:8" x14ac:dyDescent="0.25">
      <c r="A1900" s="5" t="s">
        <v>8</v>
      </c>
      <c r="B1900" s="5" t="s">
        <v>39</v>
      </c>
      <c r="C1900" s="5" t="s">
        <v>10</v>
      </c>
      <c r="D1900" s="4">
        <v>4232161054800</v>
      </c>
      <c r="E1900" s="5" t="s">
        <v>13</v>
      </c>
      <c r="F1900" s="5" t="str">
        <f>VLOOKUP(D:D,'قائمة الطرح'!B:C,2,)</f>
        <v>SCREW, SAVING TITANIUM 4 MM DIAM 8 MM LENGTH FOR LATERAL MASS WITH PROPER LOCKING MECHANISM, SPINAL</v>
      </c>
      <c r="G1900" s="5" t="s">
        <v>12</v>
      </c>
      <c r="H1900" s="5">
        <v>4</v>
      </c>
    </row>
    <row r="1901" spans="1:8" x14ac:dyDescent="0.25">
      <c r="A1901" s="5" t="s">
        <v>8</v>
      </c>
      <c r="B1901" s="5" t="s">
        <v>39</v>
      </c>
      <c r="C1901" s="5" t="s">
        <v>10</v>
      </c>
      <c r="D1901" s="4">
        <v>4232161054800</v>
      </c>
      <c r="E1901" s="5" t="s">
        <v>20</v>
      </c>
      <c r="F1901" s="5" t="str">
        <f>VLOOKUP(D:D,'قائمة الطرح'!B:C,2,)</f>
        <v>SCREW, SAVING TITANIUM 4 MM DIAM 8 MM LENGTH FOR LATERAL MASS WITH PROPER LOCKING MECHANISM, SPINAL</v>
      </c>
      <c r="G1901" s="5" t="s">
        <v>12</v>
      </c>
      <c r="H1901" s="5">
        <v>1</v>
      </c>
    </row>
    <row r="1902" spans="1:8" x14ac:dyDescent="0.25">
      <c r="A1902" s="5" t="s">
        <v>8</v>
      </c>
      <c r="B1902" s="5" t="s">
        <v>39</v>
      </c>
      <c r="C1902" s="5" t="s">
        <v>10</v>
      </c>
      <c r="D1902" s="4">
        <v>4232161055000</v>
      </c>
      <c r="E1902" s="5" t="s">
        <v>14</v>
      </c>
      <c r="F1902" s="5" t="str">
        <f>VLOOKUP(D:D,'قائمة الطرح'!B:C,2,)</f>
        <v>SCREW, TITANIUM (CORPOREAL) 25 MM LONG LOW PROFILE FOR ANTERIOR THORACOLUMBAR FIXATION AND CONNECTING MECHANISM OR EQUIVALENT, SPINAL</v>
      </c>
      <c r="G1902" s="5" t="s">
        <v>12</v>
      </c>
      <c r="H1902" s="5">
        <v>4</v>
      </c>
    </row>
    <row r="1903" spans="1:8" x14ac:dyDescent="0.25">
      <c r="A1903" s="5" t="s">
        <v>8</v>
      </c>
      <c r="B1903" s="5" t="s">
        <v>39</v>
      </c>
      <c r="C1903" s="5" t="s">
        <v>10</v>
      </c>
      <c r="D1903" s="4">
        <v>4232161055100</v>
      </c>
      <c r="E1903" s="5" t="s">
        <v>40</v>
      </c>
      <c r="F1903" s="5" t="str">
        <f>VLOOKUP(D:D,'قائمة الطرح'!B:C,2,)</f>
        <v>SCREW, TITANIUM (CORPOREAL) 30 MM LONG LOW PROFILE FOR ANTERIOR THORACOLUMBAR FIXATION AND CONNECTING MECHANISM OR EQUIVALENT, SPINAL</v>
      </c>
      <c r="G1903" s="5" t="s">
        <v>12</v>
      </c>
      <c r="H1903" s="5">
        <v>1</v>
      </c>
    </row>
    <row r="1904" spans="1:8" x14ac:dyDescent="0.25">
      <c r="A1904" s="5" t="s">
        <v>8</v>
      </c>
      <c r="B1904" s="5" t="s">
        <v>39</v>
      </c>
      <c r="C1904" s="5" t="s">
        <v>10</v>
      </c>
      <c r="D1904" s="4">
        <v>4232161055100</v>
      </c>
      <c r="E1904" s="5" t="s">
        <v>14</v>
      </c>
      <c r="F1904" s="5" t="str">
        <f>VLOOKUP(D:D,'قائمة الطرح'!B:C,2,)</f>
        <v>SCREW, TITANIUM (CORPOREAL) 30 MM LONG LOW PROFILE FOR ANTERIOR THORACOLUMBAR FIXATION AND CONNECTING MECHANISM OR EQUIVALENT, SPINAL</v>
      </c>
      <c r="G1904" s="5" t="s">
        <v>12</v>
      </c>
      <c r="H1904" s="5">
        <v>4</v>
      </c>
    </row>
    <row r="1905" spans="1:8" x14ac:dyDescent="0.25">
      <c r="A1905" s="5" t="s">
        <v>8</v>
      </c>
      <c r="B1905" s="5" t="s">
        <v>39</v>
      </c>
      <c r="C1905" s="5" t="s">
        <v>10</v>
      </c>
      <c r="D1905" s="4">
        <v>4232161055200</v>
      </c>
      <c r="E1905" s="5" t="s">
        <v>40</v>
      </c>
      <c r="F1905" s="5" t="str">
        <f>VLOOKUP(D:D,'قائمة الطرح'!B:C,2,)</f>
        <v>SCREW, TITANIUM (CORPOREAL) 35 MM LONG LOW PROFILE FOR ANTERIOR THORACOLUMBAR FIXATION AND CONNECTING MECHANISM OR EQUIVALENT, SPINAL</v>
      </c>
      <c r="G1905" s="5" t="s">
        <v>12</v>
      </c>
      <c r="H1905" s="5">
        <v>1</v>
      </c>
    </row>
    <row r="1906" spans="1:8" x14ac:dyDescent="0.25">
      <c r="A1906" s="5" t="s">
        <v>8</v>
      </c>
      <c r="B1906" s="5" t="s">
        <v>39</v>
      </c>
      <c r="C1906" s="5" t="s">
        <v>10</v>
      </c>
      <c r="D1906" s="4">
        <v>4232161055200</v>
      </c>
      <c r="E1906" s="5" t="s">
        <v>14</v>
      </c>
      <c r="F1906" s="5" t="str">
        <f>VLOOKUP(D:D,'قائمة الطرح'!B:C,2,)</f>
        <v>SCREW, TITANIUM (CORPOREAL) 35 MM LONG LOW PROFILE FOR ANTERIOR THORACOLUMBAR FIXATION AND CONNECTING MECHANISM OR EQUIVALENT, SPINAL</v>
      </c>
      <c r="G1906" s="5" t="s">
        <v>12</v>
      </c>
      <c r="H1906" s="5">
        <v>37</v>
      </c>
    </row>
    <row r="1907" spans="1:8" x14ac:dyDescent="0.25">
      <c r="A1907" s="5" t="s">
        <v>8</v>
      </c>
      <c r="B1907" s="5" t="s">
        <v>39</v>
      </c>
      <c r="C1907" s="5" t="s">
        <v>10</v>
      </c>
      <c r="D1907" s="4">
        <v>4232161055300</v>
      </c>
      <c r="E1907" s="5" t="s">
        <v>14</v>
      </c>
      <c r="F1907" s="5" t="str">
        <f>VLOOKUP(D:D,'قائمة الطرح'!B:C,2,)</f>
        <v>SCREW, TITANIUM (CORPOREAL) 40 MM LONG LOW PROFILES FOR ANTERIOR THORACOLUMBAR FIXATION AND CONNECTING MECHANISM OR EQUIVALENT, SPINAL</v>
      </c>
      <c r="G1907" s="5" t="s">
        <v>12</v>
      </c>
      <c r="H1907" s="5">
        <v>16</v>
      </c>
    </row>
    <row r="1908" spans="1:8" x14ac:dyDescent="0.25">
      <c r="A1908" s="5" t="s">
        <v>8</v>
      </c>
      <c r="B1908" s="5" t="s">
        <v>39</v>
      </c>
      <c r="C1908" s="5" t="s">
        <v>10</v>
      </c>
      <c r="D1908" s="4">
        <v>4232161055500</v>
      </c>
      <c r="E1908" s="5" t="s">
        <v>41</v>
      </c>
      <c r="F1908" s="5" t="str">
        <f>VLOOKUP(D:D,'قائمة الطرح'!B:C,2,)</f>
        <v>SCREW, TITANIUM ANTERIOR CERVICAL 12 MM LONG WITH LOCKING MECHANISM OR EQUIVALENT, SPINAL</v>
      </c>
      <c r="G1908" s="5" t="s">
        <v>12</v>
      </c>
      <c r="H1908" s="5">
        <v>100</v>
      </c>
    </row>
    <row r="1909" spans="1:8" x14ac:dyDescent="0.25">
      <c r="A1909" s="5" t="s">
        <v>8</v>
      </c>
      <c r="B1909" s="5" t="s">
        <v>39</v>
      </c>
      <c r="C1909" s="5" t="s">
        <v>10</v>
      </c>
      <c r="D1909" s="4">
        <v>4232161055500</v>
      </c>
      <c r="E1909" s="5" t="s">
        <v>14</v>
      </c>
      <c r="F1909" s="5" t="str">
        <f>VLOOKUP(D:D,'قائمة الطرح'!B:C,2,)</f>
        <v>SCREW, TITANIUM ANTERIOR CERVICAL 12 MM LONG WITH LOCKING MECHANISM OR EQUIVALENT, SPINAL</v>
      </c>
      <c r="G1909" s="5" t="s">
        <v>12</v>
      </c>
      <c r="H1909" s="5">
        <v>64</v>
      </c>
    </row>
    <row r="1910" spans="1:8" x14ac:dyDescent="0.25">
      <c r="A1910" s="5" t="s">
        <v>8</v>
      </c>
      <c r="B1910" s="5" t="s">
        <v>39</v>
      </c>
      <c r="C1910" s="5" t="s">
        <v>10</v>
      </c>
      <c r="D1910" s="4">
        <v>4232161055500</v>
      </c>
      <c r="E1910" s="5" t="s">
        <v>11</v>
      </c>
      <c r="F1910" s="5" t="str">
        <f>VLOOKUP(D:D,'قائمة الطرح'!B:C,2,)</f>
        <v>SCREW, TITANIUM ANTERIOR CERVICAL 12 MM LONG WITH LOCKING MECHANISM OR EQUIVALENT, SPINAL</v>
      </c>
      <c r="G1910" s="5" t="s">
        <v>12</v>
      </c>
      <c r="H1910" s="5">
        <v>16</v>
      </c>
    </row>
    <row r="1911" spans="1:8" x14ac:dyDescent="0.25">
      <c r="A1911" s="5" t="s">
        <v>8</v>
      </c>
      <c r="B1911" s="5" t="s">
        <v>39</v>
      </c>
      <c r="C1911" s="5" t="s">
        <v>10</v>
      </c>
      <c r="D1911" s="4">
        <v>4232161055500</v>
      </c>
      <c r="E1911" s="5" t="s">
        <v>13</v>
      </c>
      <c r="F1911" s="5" t="str">
        <f>VLOOKUP(D:D,'قائمة الطرح'!B:C,2,)</f>
        <v>SCREW, TITANIUM ANTERIOR CERVICAL 12 MM LONG WITH LOCKING MECHANISM OR EQUIVALENT, SPINAL</v>
      </c>
      <c r="G1911" s="5" t="s">
        <v>12</v>
      </c>
      <c r="H1911" s="5">
        <v>150</v>
      </c>
    </row>
    <row r="1912" spans="1:8" x14ac:dyDescent="0.25">
      <c r="A1912" s="5" t="s">
        <v>8</v>
      </c>
      <c r="B1912" s="5" t="s">
        <v>39</v>
      </c>
      <c r="C1912" s="5" t="s">
        <v>10</v>
      </c>
      <c r="D1912" s="4">
        <v>4232161055500</v>
      </c>
      <c r="E1912" s="5" t="s">
        <v>46</v>
      </c>
      <c r="F1912" s="5" t="str">
        <f>VLOOKUP(D:D,'قائمة الطرح'!B:C,2,)</f>
        <v>SCREW, TITANIUM ANTERIOR CERVICAL 12 MM LONG WITH LOCKING MECHANISM OR EQUIVALENT, SPINAL</v>
      </c>
      <c r="G1912" s="5" t="s">
        <v>12</v>
      </c>
      <c r="H1912" s="5">
        <v>2</v>
      </c>
    </row>
    <row r="1913" spans="1:8" x14ac:dyDescent="0.25">
      <c r="A1913" s="5" t="s">
        <v>8</v>
      </c>
      <c r="B1913" s="5" t="s">
        <v>39</v>
      </c>
      <c r="C1913" s="5" t="s">
        <v>10</v>
      </c>
      <c r="D1913" s="4">
        <v>4232161055500</v>
      </c>
      <c r="E1913" s="5" t="s">
        <v>15</v>
      </c>
      <c r="F1913" s="5" t="str">
        <f>VLOOKUP(D:D,'قائمة الطرح'!B:C,2,)</f>
        <v>SCREW, TITANIUM ANTERIOR CERVICAL 12 MM LONG WITH LOCKING MECHANISM OR EQUIVALENT, SPINAL</v>
      </c>
      <c r="G1913" s="5" t="s">
        <v>12</v>
      </c>
      <c r="H1913" s="5">
        <v>40</v>
      </c>
    </row>
    <row r="1914" spans="1:8" x14ac:dyDescent="0.25">
      <c r="A1914" s="5" t="s">
        <v>8</v>
      </c>
      <c r="B1914" s="5" t="s">
        <v>39</v>
      </c>
      <c r="C1914" s="5" t="s">
        <v>10</v>
      </c>
      <c r="D1914" s="4">
        <v>4232161055500</v>
      </c>
      <c r="E1914" s="5" t="s">
        <v>16</v>
      </c>
      <c r="F1914" s="5" t="str">
        <f>VLOOKUP(D:D,'قائمة الطرح'!B:C,2,)</f>
        <v>SCREW, TITANIUM ANTERIOR CERVICAL 12 MM LONG WITH LOCKING MECHANISM OR EQUIVALENT, SPINAL</v>
      </c>
      <c r="G1914" s="5" t="s">
        <v>12</v>
      </c>
      <c r="H1914" s="5">
        <v>68</v>
      </c>
    </row>
    <row r="1915" spans="1:8" x14ac:dyDescent="0.25">
      <c r="A1915" s="5" t="s">
        <v>8</v>
      </c>
      <c r="B1915" s="5" t="s">
        <v>39</v>
      </c>
      <c r="C1915" s="5" t="s">
        <v>10</v>
      </c>
      <c r="D1915" s="4">
        <v>4232161055500</v>
      </c>
      <c r="E1915" s="5" t="s">
        <v>22</v>
      </c>
      <c r="F1915" s="5" t="str">
        <f>VLOOKUP(D:D,'قائمة الطرح'!B:C,2,)</f>
        <v>SCREW, TITANIUM ANTERIOR CERVICAL 12 MM LONG WITH LOCKING MECHANISM OR EQUIVALENT, SPINAL</v>
      </c>
      <c r="G1915" s="5" t="s">
        <v>12</v>
      </c>
      <c r="H1915" s="5">
        <v>88</v>
      </c>
    </row>
    <row r="1916" spans="1:8" x14ac:dyDescent="0.25">
      <c r="A1916" s="5" t="s">
        <v>8</v>
      </c>
      <c r="B1916" s="5" t="s">
        <v>39</v>
      </c>
      <c r="C1916" s="5" t="s">
        <v>10</v>
      </c>
      <c r="D1916" s="4">
        <v>4232161055500</v>
      </c>
      <c r="E1916" s="5" t="s">
        <v>27</v>
      </c>
      <c r="F1916" s="5" t="str">
        <f>VLOOKUP(D:D,'قائمة الطرح'!B:C,2,)</f>
        <v>SCREW, TITANIUM ANTERIOR CERVICAL 12 MM LONG WITH LOCKING MECHANISM OR EQUIVALENT, SPINAL</v>
      </c>
      <c r="G1916" s="5" t="s">
        <v>12</v>
      </c>
      <c r="H1916" s="5">
        <v>48</v>
      </c>
    </row>
    <row r="1917" spans="1:8" x14ac:dyDescent="0.25">
      <c r="A1917" s="5" t="s">
        <v>8</v>
      </c>
      <c r="B1917" s="5" t="s">
        <v>39</v>
      </c>
      <c r="C1917" s="5" t="s">
        <v>10</v>
      </c>
      <c r="D1917" s="4">
        <v>4232161055500</v>
      </c>
      <c r="E1917" s="5" t="s">
        <v>20</v>
      </c>
      <c r="F1917" s="5" t="str">
        <f>VLOOKUP(D:D,'قائمة الطرح'!B:C,2,)</f>
        <v>SCREW, TITANIUM ANTERIOR CERVICAL 12 MM LONG WITH LOCKING MECHANISM OR EQUIVALENT, SPINAL</v>
      </c>
      <c r="G1917" s="5" t="s">
        <v>12</v>
      </c>
      <c r="H1917" s="5">
        <v>10</v>
      </c>
    </row>
    <row r="1918" spans="1:8" x14ac:dyDescent="0.25">
      <c r="A1918" s="5" t="s">
        <v>8</v>
      </c>
      <c r="B1918" s="5" t="s">
        <v>39</v>
      </c>
      <c r="C1918" s="5" t="s">
        <v>10</v>
      </c>
      <c r="D1918" s="4">
        <v>4232161055500</v>
      </c>
      <c r="E1918" s="5" t="s">
        <v>19</v>
      </c>
      <c r="F1918" s="5" t="str">
        <f>VLOOKUP(D:D,'قائمة الطرح'!B:C,2,)</f>
        <v>SCREW, TITANIUM ANTERIOR CERVICAL 12 MM LONG WITH LOCKING MECHANISM OR EQUIVALENT, SPINAL</v>
      </c>
      <c r="G1918" s="5" t="s">
        <v>12</v>
      </c>
      <c r="H1918" s="5">
        <v>7</v>
      </c>
    </row>
    <row r="1919" spans="1:8" x14ac:dyDescent="0.25">
      <c r="A1919" s="5" t="s">
        <v>8</v>
      </c>
      <c r="B1919" s="5" t="s">
        <v>39</v>
      </c>
      <c r="C1919" s="5" t="s">
        <v>10</v>
      </c>
      <c r="D1919" s="4">
        <v>4232161055600</v>
      </c>
      <c r="E1919" s="5" t="s">
        <v>26</v>
      </c>
      <c r="F1919" s="5" t="str">
        <f>VLOOKUP(D:D,'قائمة الطرح'!B:C,2,)</f>
        <v>SCREW, TITANIUM ANTERIOR CERVICAL 18 MM LONG WITH LOCKING MECHANISM OR EQUIVALENT, SPINAL</v>
      </c>
      <c r="G1919" s="5" t="s">
        <v>12</v>
      </c>
      <c r="H1919" s="5">
        <v>12</v>
      </c>
    </row>
    <row r="1920" spans="1:8" x14ac:dyDescent="0.25">
      <c r="A1920" s="5" t="s">
        <v>8</v>
      </c>
      <c r="B1920" s="5" t="s">
        <v>39</v>
      </c>
      <c r="C1920" s="5" t="s">
        <v>10</v>
      </c>
      <c r="D1920" s="4">
        <v>4232161055600</v>
      </c>
      <c r="E1920" s="5" t="s">
        <v>14</v>
      </c>
      <c r="F1920" s="5" t="str">
        <f>VLOOKUP(D:D,'قائمة الطرح'!B:C,2,)</f>
        <v>SCREW, TITANIUM ANTERIOR CERVICAL 18 MM LONG WITH LOCKING MECHANISM OR EQUIVALENT, SPINAL</v>
      </c>
      <c r="G1920" s="5" t="s">
        <v>12</v>
      </c>
      <c r="H1920" s="5">
        <v>16</v>
      </c>
    </row>
    <row r="1921" spans="1:8" x14ac:dyDescent="0.25">
      <c r="A1921" s="5" t="s">
        <v>8</v>
      </c>
      <c r="B1921" s="5" t="s">
        <v>39</v>
      </c>
      <c r="C1921" s="5" t="s">
        <v>10</v>
      </c>
      <c r="D1921" s="4">
        <v>4232161055600</v>
      </c>
      <c r="E1921" s="5" t="s">
        <v>13</v>
      </c>
      <c r="F1921" s="5" t="str">
        <f>VLOOKUP(D:D,'قائمة الطرح'!B:C,2,)</f>
        <v>SCREW, TITANIUM ANTERIOR CERVICAL 18 MM LONG WITH LOCKING MECHANISM OR EQUIVALENT, SPINAL</v>
      </c>
      <c r="G1921" s="5" t="s">
        <v>12</v>
      </c>
      <c r="H1921" s="5">
        <v>40</v>
      </c>
    </row>
    <row r="1922" spans="1:8" x14ac:dyDescent="0.25">
      <c r="A1922" s="5" t="s">
        <v>8</v>
      </c>
      <c r="B1922" s="5" t="s">
        <v>39</v>
      </c>
      <c r="C1922" s="5" t="s">
        <v>10</v>
      </c>
      <c r="D1922" s="4">
        <v>4232161055600</v>
      </c>
      <c r="E1922" s="5" t="s">
        <v>46</v>
      </c>
      <c r="F1922" s="5" t="str">
        <f>VLOOKUP(D:D,'قائمة الطرح'!B:C,2,)</f>
        <v>SCREW, TITANIUM ANTERIOR CERVICAL 18 MM LONG WITH LOCKING MECHANISM OR EQUIVALENT, SPINAL</v>
      </c>
      <c r="G1922" s="5" t="s">
        <v>12</v>
      </c>
      <c r="H1922" s="5">
        <v>2</v>
      </c>
    </row>
    <row r="1923" spans="1:8" x14ac:dyDescent="0.25">
      <c r="A1923" s="5" t="s">
        <v>8</v>
      </c>
      <c r="B1923" s="5" t="s">
        <v>39</v>
      </c>
      <c r="C1923" s="5" t="s">
        <v>10</v>
      </c>
      <c r="D1923" s="4">
        <v>4232161055600</v>
      </c>
      <c r="E1923" s="5" t="s">
        <v>15</v>
      </c>
      <c r="F1923" s="5" t="str">
        <f>VLOOKUP(D:D,'قائمة الطرح'!B:C,2,)</f>
        <v>SCREW, TITANIUM ANTERIOR CERVICAL 18 MM LONG WITH LOCKING MECHANISM OR EQUIVALENT, SPINAL</v>
      </c>
      <c r="G1923" s="5" t="s">
        <v>12</v>
      </c>
      <c r="H1923" s="5">
        <v>18</v>
      </c>
    </row>
    <row r="1924" spans="1:8" x14ac:dyDescent="0.25">
      <c r="A1924" s="5" t="s">
        <v>8</v>
      </c>
      <c r="B1924" s="5" t="s">
        <v>39</v>
      </c>
      <c r="C1924" s="5" t="s">
        <v>10</v>
      </c>
      <c r="D1924" s="4">
        <v>4232161055600</v>
      </c>
      <c r="E1924" s="5" t="s">
        <v>16</v>
      </c>
      <c r="F1924" s="5" t="str">
        <f>VLOOKUP(D:D,'قائمة الطرح'!B:C,2,)</f>
        <v>SCREW, TITANIUM ANTERIOR CERVICAL 18 MM LONG WITH LOCKING MECHANISM OR EQUIVALENT, SPINAL</v>
      </c>
      <c r="G1924" s="5" t="s">
        <v>12</v>
      </c>
      <c r="H1924" s="5">
        <v>4</v>
      </c>
    </row>
    <row r="1925" spans="1:8" x14ac:dyDescent="0.25">
      <c r="A1925" s="5" t="s">
        <v>8</v>
      </c>
      <c r="B1925" s="5" t="s">
        <v>39</v>
      </c>
      <c r="C1925" s="5" t="s">
        <v>10</v>
      </c>
      <c r="D1925" s="4">
        <v>4232161055600</v>
      </c>
      <c r="E1925" s="5" t="s">
        <v>22</v>
      </c>
      <c r="F1925" s="5" t="str">
        <f>VLOOKUP(D:D,'قائمة الطرح'!B:C,2,)</f>
        <v>SCREW, TITANIUM ANTERIOR CERVICAL 18 MM LONG WITH LOCKING MECHANISM OR EQUIVALENT, SPINAL</v>
      </c>
      <c r="G1925" s="5" t="s">
        <v>12</v>
      </c>
      <c r="H1925" s="5">
        <v>6</v>
      </c>
    </row>
    <row r="1926" spans="1:8" x14ac:dyDescent="0.25">
      <c r="A1926" s="5" t="s">
        <v>8</v>
      </c>
      <c r="B1926" s="5" t="s">
        <v>39</v>
      </c>
      <c r="C1926" s="5" t="s">
        <v>10</v>
      </c>
      <c r="D1926" s="4">
        <v>4232161055600</v>
      </c>
      <c r="E1926" s="5" t="s">
        <v>27</v>
      </c>
      <c r="F1926" s="5" t="str">
        <f>VLOOKUP(D:D,'قائمة الطرح'!B:C,2,)</f>
        <v>SCREW, TITANIUM ANTERIOR CERVICAL 18 MM LONG WITH LOCKING MECHANISM OR EQUIVALENT, SPINAL</v>
      </c>
      <c r="G1926" s="5" t="s">
        <v>12</v>
      </c>
      <c r="H1926" s="5">
        <v>24</v>
      </c>
    </row>
    <row r="1927" spans="1:8" x14ac:dyDescent="0.25">
      <c r="A1927" s="5" t="s">
        <v>8</v>
      </c>
      <c r="B1927" s="5" t="s">
        <v>39</v>
      </c>
      <c r="C1927" s="5" t="s">
        <v>10</v>
      </c>
      <c r="D1927" s="4">
        <v>4232161055600</v>
      </c>
      <c r="E1927" s="5" t="s">
        <v>20</v>
      </c>
      <c r="F1927" s="5" t="str">
        <f>VLOOKUP(D:D,'قائمة الطرح'!B:C,2,)</f>
        <v>SCREW, TITANIUM ANTERIOR CERVICAL 18 MM LONG WITH LOCKING MECHANISM OR EQUIVALENT, SPINAL</v>
      </c>
      <c r="G1927" s="5" t="s">
        <v>12</v>
      </c>
      <c r="H1927" s="5">
        <v>8</v>
      </c>
    </row>
    <row r="1928" spans="1:8" x14ac:dyDescent="0.25">
      <c r="A1928" s="5" t="s">
        <v>8</v>
      </c>
      <c r="B1928" s="5" t="s">
        <v>39</v>
      </c>
      <c r="C1928" s="5" t="s">
        <v>10</v>
      </c>
      <c r="D1928" s="4">
        <v>4232161055600</v>
      </c>
      <c r="E1928" s="5" t="s">
        <v>19</v>
      </c>
      <c r="F1928" s="5" t="str">
        <f>VLOOKUP(D:D,'قائمة الطرح'!B:C,2,)</f>
        <v>SCREW, TITANIUM ANTERIOR CERVICAL 18 MM LONG WITH LOCKING MECHANISM OR EQUIVALENT, SPINAL</v>
      </c>
      <c r="G1928" s="5" t="s">
        <v>12</v>
      </c>
      <c r="H1928" s="5">
        <v>7</v>
      </c>
    </row>
    <row r="1929" spans="1:8" x14ac:dyDescent="0.25">
      <c r="A1929" s="5" t="s">
        <v>8</v>
      </c>
      <c r="B1929" s="5" t="s">
        <v>39</v>
      </c>
      <c r="C1929" s="5" t="s">
        <v>10</v>
      </c>
      <c r="D1929" s="4">
        <v>4232161056000</v>
      </c>
      <c r="E1929" s="5" t="s">
        <v>13</v>
      </c>
      <c r="F1929" s="5" t="str">
        <f>VLOOKUP(D:D,'قائمة الطرح'!B:C,2,)</f>
        <v>SCREW, TITANIUM ILIAC 7 MM DIAM 60 MM LONG WITH PROPER LOCKING MECHANISM OR EQUIVALENT, SPINAL</v>
      </c>
      <c r="G1929" s="5" t="s">
        <v>12</v>
      </c>
      <c r="H1929" s="5">
        <v>6</v>
      </c>
    </row>
    <row r="1930" spans="1:8" x14ac:dyDescent="0.25">
      <c r="A1930" s="5" t="s">
        <v>8</v>
      </c>
      <c r="B1930" s="5" t="s">
        <v>39</v>
      </c>
      <c r="C1930" s="5" t="s">
        <v>10</v>
      </c>
      <c r="D1930" s="4">
        <v>4232161056000</v>
      </c>
      <c r="E1930" s="5" t="s">
        <v>16</v>
      </c>
      <c r="F1930" s="5" t="str">
        <f>VLOOKUP(D:D,'قائمة الطرح'!B:C,2,)</f>
        <v>SCREW, TITANIUM ILIAC 7 MM DIAM 60 MM LONG WITH PROPER LOCKING MECHANISM OR EQUIVALENT, SPINAL</v>
      </c>
      <c r="G1930" s="5" t="s">
        <v>12</v>
      </c>
      <c r="H1930" s="5">
        <v>53</v>
      </c>
    </row>
    <row r="1931" spans="1:8" x14ac:dyDescent="0.25">
      <c r="A1931" s="5" t="s">
        <v>8</v>
      </c>
      <c r="B1931" s="5" t="s">
        <v>39</v>
      </c>
      <c r="C1931" s="5" t="s">
        <v>10</v>
      </c>
      <c r="D1931" s="4">
        <v>4232161056100</v>
      </c>
      <c r="E1931" s="5" t="s">
        <v>26</v>
      </c>
      <c r="F1931" s="5" t="str">
        <f>VLOOKUP(D:D,'قائمة الطرح'!B:C,2,)</f>
        <v>SCREW, TITANIUM ILIAC 7 MM DIAM 70 MM LONG WITH PROPER LOCKING MECHANISM OR EQUIVALENT, SPINAL</v>
      </c>
      <c r="G1931" s="5" t="s">
        <v>12</v>
      </c>
      <c r="H1931" s="5">
        <v>8</v>
      </c>
    </row>
    <row r="1932" spans="1:8" x14ac:dyDescent="0.25">
      <c r="A1932" s="5" t="s">
        <v>8</v>
      </c>
      <c r="B1932" s="5" t="s">
        <v>39</v>
      </c>
      <c r="C1932" s="5" t="s">
        <v>10</v>
      </c>
      <c r="D1932" s="4">
        <v>4232161056200</v>
      </c>
      <c r="E1932" s="5" t="s">
        <v>21</v>
      </c>
      <c r="F1932" s="5" t="str">
        <f>VLOOKUP(D:D,'قائمة الطرح'!B:C,2,)</f>
        <v>SCREW, TITANIUM ILIAC 7 MM DIAM 90 MM LONG WITH PROPER LOCKING MECHANISM OR EQUIVALENT, SPINAL</v>
      </c>
      <c r="G1932" s="5" t="s">
        <v>12</v>
      </c>
      <c r="H1932" s="5">
        <v>42</v>
      </c>
    </row>
    <row r="1933" spans="1:8" x14ac:dyDescent="0.25">
      <c r="A1933" s="5" t="s">
        <v>8</v>
      </c>
      <c r="B1933" s="5" t="s">
        <v>39</v>
      </c>
      <c r="C1933" s="5" t="s">
        <v>10</v>
      </c>
      <c r="D1933" s="4">
        <v>4232161056200</v>
      </c>
      <c r="E1933" s="5" t="s">
        <v>26</v>
      </c>
      <c r="F1933" s="5" t="str">
        <f>VLOOKUP(D:D,'قائمة الطرح'!B:C,2,)</f>
        <v>SCREW, TITANIUM ILIAC 7 MM DIAM 90 MM LONG WITH PROPER LOCKING MECHANISM OR EQUIVALENT, SPINAL</v>
      </c>
      <c r="G1933" s="5" t="s">
        <v>12</v>
      </c>
      <c r="H1933" s="5">
        <v>1</v>
      </c>
    </row>
    <row r="1934" spans="1:8" x14ac:dyDescent="0.25">
      <c r="A1934" s="5" t="s">
        <v>8</v>
      </c>
      <c r="B1934" s="5" t="s">
        <v>39</v>
      </c>
      <c r="C1934" s="5" t="s">
        <v>10</v>
      </c>
      <c r="D1934" s="4">
        <v>4232161056200</v>
      </c>
      <c r="E1934" s="5" t="s">
        <v>40</v>
      </c>
      <c r="F1934" s="5" t="str">
        <f>VLOOKUP(D:D,'قائمة الطرح'!B:C,2,)</f>
        <v>SCREW, TITANIUM ILIAC 7 MM DIAM 90 MM LONG WITH PROPER LOCKING MECHANISM OR EQUIVALENT, SPINAL</v>
      </c>
      <c r="G1934" s="5" t="s">
        <v>12</v>
      </c>
      <c r="H1934" s="5">
        <v>30</v>
      </c>
    </row>
    <row r="1935" spans="1:8" x14ac:dyDescent="0.25">
      <c r="A1935" s="5" t="s">
        <v>8</v>
      </c>
      <c r="B1935" s="5" t="s">
        <v>39</v>
      </c>
      <c r="C1935" s="5" t="s">
        <v>10</v>
      </c>
      <c r="D1935" s="4">
        <v>4232161056200</v>
      </c>
      <c r="E1935" s="5" t="s">
        <v>37</v>
      </c>
      <c r="F1935" s="5" t="str">
        <f>VLOOKUP(D:D,'قائمة الطرح'!B:C,2,)</f>
        <v>SCREW, TITANIUM ILIAC 7 MM DIAM 90 MM LONG WITH PROPER LOCKING MECHANISM OR EQUIVALENT, SPINAL</v>
      </c>
      <c r="G1935" s="5" t="s">
        <v>12</v>
      </c>
      <c r="H1935" s="5">
        <v>5</v>
      </c>
    </row>
    <row r="1936" spans="1:8" x14ac:dyDescent="0.25">
      <c r="A1936" s="5" t="s">
        <v>8</v>
      </c>
      <c r="B1936" s="5" t="s">
        <v>39</v>
      </c>
      <c r="C1936" s="5" t="s">
        <v>10</v>
      </c>
      <c r="D1936" s="4">
        <v>4232161056200</v>
      </c>
      <c r="E1936" s="5" t="s">
        <v>13</v>
      </c>
      <c r="F1936" s="5" t="str">
        <f>VLOOKUP(D:D,'قائمة الطرح'!B:C,2,)</f>
        <v>SCREW, TITANIUM ILIAC 7 MM DIAM 90 MM LONG WITH PROPER LOCKING MECHANISM OR EQUIVALENT, SPINAL</v>
      </c>
      <c r="G1936" s="5" t="s">
        <v>12</v>
      </c>
      <c r="H1936" s="5">
        <v>10</v>
      </c>
    </row>
    <row r="1937" spans="1:8" x14ac:dyDescent="0.25">
      <c r="A1937" s="5" t="s">
        <v>8</v>
      </c>
      <c r="B1937" s="5" t="s">
        <v>39</v>
      </c>
      <c r="C1937" s="5" t="s">
        <v>10</v>
      </c>
      <c r="D1937" s="4">
        <v>4232161056200</v>
      </c>
      <c r="E1937" s="5" t="s">
        <v>15</v>
      </c>
      <c r="F1937" s="5" t="str">
        <f>VLOOKUP(D:D,'قائمة الطرح'!B:C,2,)</f>
        <v>SCREW, TITANIUM ILIAC 7 MM DIAM 90 MM LONG WITH PROPER LOCKING MECHANISM OR EQUIVALENT, SPINAL</v>
      </c>
      <c r="G1937" s="5" t="s">
        <v>12</v>
      </c>
      <c r="H1937" s="5">
        <v>12</v>
      </c>
    </row>
    <row r="1938" spans="1:8" x14ac:dyDescent="0.25">
      <c r="A1938" s="5" t="s">
        <v>8</v>
      </c>
      <c r="B1938" s="5" t="s">
        <v>39</v>
      </c>
      <c r="C1938" s="5" t="s">
        <v>10</v>
      </c>
      <c r="D1938" s="4">
        <v>4232161056200</v>
      </c>
      <c r="E1938" s="5" t="s">
        <v>16</v>
      </c>
      <c r="F1938" s="5" t="str">
        <f>VLOOKUP(D:D,'قائمة الطرح'!B:C,2,)</f>
        <v>SCREW, TITANIUM ILIAC 7 MM DIAM 90 MM LONG WITH PROPER LOCKING MECHANISM OR EQUIVALENT, SPINAL</v>
      </c>
      <c r="G1938" s="5" t="s">
        <v>12</v>
      </c>
      <c r="H1938" s="5">
        <v>30</v>
      </c>
    </row>
    <row r="1939" spans="1:8" x14ac:dyDescent="0.25">
      <c r="A1939" s="5" t="s">
        <v>8</v>
      </c>
      <c r="B1939" s="5" t="s">
        <v>39</v>
      </c>
      <c r="C1939" s="5" t="s">
        <v>10</v>
      </c>
      <c r="D1939" s="4">
        <v>4232161056200</v>
      </c>
      <c r="E1939" s="5" t="s">
        <v>27</v>
      </c>
      <c r="F1939" s="5" t="str">
        <f>VLOOKUP(D:D,'قائمة الطرح'!B:C,2,)</f>
        <v>SCREW, TITANIUM ILIAC 7 MM DIAM 90 MM LONG WITH PROPER LOCKING MECHANISM OR EQUIVALENT, SPINAL</v>
      </c>
      <c r="G1939" s="5" t="s">
        <v>12</v>
      </c>
      <c r="H1939" s="5">
        <v>30</v>
      </c>
    </row>
    <row r="1940" spans="1:8" x14ac:dyDescent="0.25">
      <c r="A1940" s="5" t="s">
        <v>8</v>
      </c>
      <c r="B1940" s="5" t="s">
        <v>39</v>
      </c>
      <c r="C1940" s="5" t="s">
        <v>10</v>
      </c>
      <c r="D1940" s="4">
        <v>4232161056200</v>
      </c>
      <c r="E1940" s="5" t="s">
        <v>19</v>
      </c>
      <c r="F1940" s="5" t="str">
        <f>VLOOKUP(D:D,'قائمة الطرح'!B:C,2,)</f>
        <v>SCREW, TITANIUM ILIAC 7 MM DIAM 90 MM LONG WITH PROPER LOCKING MECHANISM OR EQUIVALENT, SPINAL</v>
      </c>
      <c r="G1940" s="5" t="s">
        <v>12</v>
      </c>
      <c r="H1940" s="5">
        <v>49</v>
      </c>
    </row>
    <row r="1941" spans="1:8" x14ac:dyDescent="0.25">
      <c r="A1941" s="5" t="s">
        <v>8</v>
      </c>
      <c r="B1941" s="5" t="s">
        <v>39</v>
      </c>
      <c r="C1941" s="5" t="s">
        <v>10</v>
      </c>
      <c r="D1941" s="4">
        <v>4232161056300</v>
      </c>
      <c r="E1941" s="5" t="s">
        <v>21</v>
      </c>
      <c r="F1941" s="5" t="str">
        <f>VLOOKUP(D:D,'قائمة الطرح'!B:C,2,)</f>
        <v>SCREW, TITANIUM ILIAC 7 MM DIAM 100 MM LONG WITH PROPER LOCKING MECHANISM OR EQUIVALENT, SPINAL</v>
      </c>
      <c r="G1941" s="5" t="s">
        <v>12</v>
      </c>
      <c r="H1941" s="5">
        <v>75</v>
      </c>
    </row>
    <row r="1942" spans="1:8" x14ac:dyDescent="0.25">
      <c r="A1942" s="5" t="s">
        <v>8</v>
      </c>
      <c r="B1942" s="5" t="s">
        <v>39</v>
      </c>
      <c r="C1942" s="5" t="s">
        <v>10</v>
      </c>
      <c r="D1942" s="4">
        <v>4232161056300</v>
      </c>
      <c r="E1942" s="5" t="s">
        <v>40</v>
      </c>
      <c r="F1942" s="5" t="str">
        <f>VLOOKUP(D:D,'قائمة الطرح'!B:C,2,)</f>
        <v>SCREW, TITANIUM ILIAC 7 MM DIAM 100 MM LONG WITH PROPER LOCKING MECHANISM OR EQUIVALENT, SPINAL</v>
      </c>
      <c r="G1942" s="5" t="s">
        <v>12</v>
      </c>
      <c r="H1942" s="5">
        <v>30</v>
      </c>
    </row>
    <row r="1943" spans="1:8" x14ac:dyDescent="0.25">
      <c r="A1943" s="5" t="s">
        <v>8</v>
      </c>
      <c r="B1943" s="5" t="s">
        <v>39</v>
      </c>
      <c r="C1943" s="5" t="s">
        <v>10</v>
      </c>
      <c r="D1943" s="4">
        <v>4232161056300</v>
      </c>
      <c r="E1943" s="5" t="s">
        <v>37</v>
      </c>
      <c r="F1943" s="5" t="str">
        <f>VLOOKUP(D:D,'قائمة الطرح'!B:C,2,)</f>
        <v>SCREW, TITANIUM ILIAC 7 MM DIAM 100 MM LONG WITH PROPER LOCKING MECHANISM OR EQUIVALENT, SPINAL</v>
      </c>
      <c r="G1943" s="5" t="s">
        <v>12</v>
      </c>
      <c r="H1943" s="5">
        <v>5</v>
      </c>
    </row>
    <row r="1944" spans="1:8" x14ac:dyDescent="0.25">
      <c r="A1944" s="5" t="s">
        <v>8</v>
      </c>
      <c r="B1944" s="5" t="s">
        <v>39</v>
      </c>
      <c r="C1944" s="5" t="s">
        <v>10</v>
      </c>
      <c r="D1944" s="4">
        <v>4232161056300</v>
      </c>
      <c r="E1944" s="5" t="s">
        <v>13</v>
      </c>
      <c r="F1944" s="5" t="str">
        <f>VLOOKUP(D:D,'قائمة الطرح'!B:C,2,)</f>
        <v>SCREW, TITANIUM ILIAC 7 MM DIAM 100 MM LONG WITH PROPER LOCKING MECHANISM OR EQUIVALENT, SPINAL</v>
      </c>
      <c r="G1944" s="5" t="s">
        <v>12</v>
      </c>
      <c r="H1944" s="5">
        <v>10</v>
      </c>
    </row>
    <row r="1945" spans="1:8" x14ac:dyDescent="0.25">
      <c r="A1945" s="5" t="s">
        <v>8</v>
      </c>
      <c r="B1945" s="5" t="s">
        <v>39</v>
      </c>
      <c r="C1945" s="5" t="s">
        <v>10</v>
      </c>
      <c r="D1945" s="4">
        <v>4232161056300</v>
      </c>
      <c r="E1945" s="5" t="s">
        <v>16</v>
      </c>
      <c r="F1945" s="5" t="str">
        <f>VLOOKUP(D:D,'قائمة الطرح'!B:C,2,)</f>
        <v>SCREW, TITANIUM ILIAC 7 MM DIAM 100 MM LONG WITH PROPER LOCKING MECHANISM OR EQUIVALENT, SPINAL</v>
      </c>
      <c r="G1945" s="5" t="s">
        <v>12</v>
      </c>
      <c r="H1945" s="5">
        <v>30</v>
      </c>
    </row>
    <row r="1946" spans="1:8" x14ac:dyDescent="0.25">
      <c r="A1946" s="5" t="s">
        <v>8</v>
      </c>
      <c r="B1946" s="5" t="s">
        <v>39</v>
      </c>
      <c r="C1946" s="5" t="s">
        <v>10</v>
      </c>
      <c r="D1946" s="4">
        <v>4232161056300</v>
      </c>
      <c r="E1946" s="5" t="s">
        <v>27</v>
      </c>
      <c r="F1946" s="5" t="str">
        <f>VLOOKUP(D:D,'قائمة الطرح'!B:C,2,)</f>
        <v>SCREW, TITANIUM ILIAC 7 MM DIAM 100 MM LONG WITH PROPER LOCKING MECHANISM OR EQUIVALENT, SPINAL</v>
      </c>
      <c r="G1946" s="5" t="s">
        <v>12</v>
      </c>
      <c r="H1946" s="5">
        <v>30</v>
      </c>
    </row>
    <row r="1947" spans="1:8" x14ac:dyDescent="0.25">
      <c r="A1947" s="5" t="s">
        <v>8</v>
      </c>
      <c r="B1947" s="5" t="s">
        <v>39</v>
      </c>
      <c r="C1947" s="5" t="s">
        <v>10</v>
      </c>
      <c r="D1947" s="4">
        <v>4232161056300</v>
      </c>
      <c r="E1947" s="5" t="s">
        <v>19</v>
      </c>
      <c r="F1947" s="5" t="str">
        <f>VLOOKUP(D:D,'قائمة الطرح'!B:C,2,)</f>
        <v>SCREW, TITANIUM ILIAC 7 MM DIAM 100 MM LONG WITH PROPER LOCKING MECHANISM OR EQUIVALENT, SPINAL</v>
      </c>
      <c r="G1947" s="5" t="s">
        <v>12</v>
      </c>
      <c r="H1947" s="5">
        <v>49</v>
      </c>
    </row>
    <row r="1948" spans="1:8" x14ac:dyDescent="0.25">
      <c r="A1948" s="5" t="s">
        <v>8</v>
      </c>
      <c r="B1948" s="5" t="s">
        <v>39</v>
      </c>
      <c r="C1948" s="5" t="s">
        <v>10</v>
      </c>
      <c r="D1948" s="4">
        <v>4232161056400</v>
      </c>
      <c r="E1948" s="5" t="s">
        <v>26</v>
      </c>
      <c r="F1948" s="5" t="str">
        <f>VLOOKUP(D:D,'قائمة الطرح'!B:C,2,)</f>
        <v>SCREW, TITANIUM ILIAC 7 MM DIAM 80 MM LONG WITH PROPER LOCKING MECHANISM OR EQUIVALENT, SPINAL</v>
      </c>
      <c r="G1948" s="5" t="s">
        <v>12</v>
      </c>
      <c r="H1948" s="5">
        <v>2</v>
      </c>
    </row>
    <row r="1949" spans="1:8" x14ac:dyDescent="0.25">
      <c r="A1949" s="5" t="s">
        <v>8</v>
      </c>
      <c r="B1949" s="5" t="s">
        <v>39</v>
      </c>
      <c r="C1949" s="5" t="s">
        <v>10</v>
      </c>
      <c r="D1949" s="4">
        <v>4232161056400</v>
      </c>
      <c r="E1949" s="5" t="s">
        <v>13</v>
      </c>
      <c r="F1949" s="5" t="str">
        <f>VLOOKUP(D:D,'قائمة الطرح'!B:C,2,)</f>
        <v>SCREW, TITANIUM ILIAC 7 MM DIAM 80 MM LONG WITH PROPER LOCKING MECHANISM OR EQUIVALENT, SPINAL</v>
      </c>
      <c r="G1949" s="5" t="s">
        <v>12</v>
      </c>
      <c r="H1949" s="5">
        <v>2</v>
      </c>
    </row>
    <row r="1950" spans="1:8" x14ac:dyDescent="0.25">
      <c r="A1950" s="5" t="s">
        <v>8</v>
      </c>
      <c r="B1950" s="5" t="s">
        <v>39</v>
      </c>
      <c r="C1950" s="5" t="s">
        <v>10</v>
      </c>
      <c r="D1950" s="4">
        <v>4232161056500</v>
      </c>
      <c r="E1950" s="5" t="s">
        <v>26</v>
      </c>
      <c r="F1950" s="5" t="str">
        <f>VLOOKUP(D:D,'قائمة الطرح'!B:C,2,)</f>
        <v>SCREW, TITANIUM PEDICLE POLYAXIAL 4.5 MM DIAM 20 MM LONG OR EQUIVALENT WITH PROPER LOCKING MECHANISM OR EQUIVALENT, SPINAL</v>
      </c>
      <c r="G1950" s="5" t="s">
        <v>12</v>
      </c>
      <c r="H1950" s="5">
        <v>8</v>
      </c>
    </row>
    <row r="1951" spans="1:8" x14ac:dyDescent="0.25">
      <c r="A1951" s="5" t="s">
        <v>8</v>
      </c>
      <c r="B1951" s="5" t="s">
        <v>39</v>
      </c>
      <c r="C1951" s="5" t="s">
        <v>10</v>
      </c>
      <c r="D1951" s="4">
        <v>4232161056800</v>
      </c>
      <c r="E1951" s="5" t="s">
        <v>26</v>
      </c>
      <c r="F1951" s="5" t="str">
        <f>VLOOKUP(D:D,'قائمة الطرح'!B:C,2,)</f>
        <v>SCREW, TITANIUM PEDICLE POLYAXIAL 4 MM DIAM 20 MM LONG OR EQUIVALENT WITH PROPER LOCKING MECHANISM OR EQUIVALENT, SPINAL</v>
      </c>
      <c r="G1951" s="5" t="s">
        <v>12</v>
      </c>
      <c r="H1951" s="5">
        <v>15</v>
      </c>
    </row>
    <row r="1952" spans="1:8" x14ac:dyDescent="0.25">
      <c r="A1952" s="5" t="s">
        <v>8</v>
      </c>
      <c r="B1952" s="5" t="s">
        <v>39</v>
      </c>
      <c r="C1952" s="5" t="s">
        <v>10</v>
      </c>
      <c r="D1952" s="4">
        <v>4232161056900</v>
      </c>
      <c r="E1952" s="5" t="s">
        <v>26</v>
      </c>
      <c r="F1952" s="5" t="str">
        <f>VLOOKUP(D:D,'قائمة الطرح'!B:C,2,)</f>
        <v>SCREW, TITANIUM PEDICLE POLYAXIAL 4 MM DIAM 25 MM LONG OR EQUIVALENT WITH PROPER LOCKING MECHANISM OR EQUIVALENT, SPINAL</v>
      </c>
      <c r="G1952" s="5" t="s">
        <v>12</v>
      </c>
      <c r="H1952" s="5">
        <v>8</v>
      </c>
    </row>
    <row r="1953" spans="1:8" x14ac:dyDescent="0.25">
      <c r="A1953" s="5" t="s">
        <v>8</v>
      </c>
      <c r="B1953" s="5" t="s">
        <v>39</v>
      </c>
      <c r="C1953" s="5" t="s">
        <v>10</v>
      </c>
      <c r="D1953" s="4">
        <v>4232161057000</v>
      </c>
      <c r="E1953" s="5" t="s">
        <v>26</v>
      </c>
      <c r="F1953" s="5" t="str">
        <f>VLOOKUP(D:D,'قائمة الطرح'!B:C,2,)</f>
        <v>SCREW, TITANIUM PEDICLE POLYAXIAL 4 MM DIAM 30 MM LONG OR EQUIVALENT WITH PROPER LOCKING MECHANISM OR EQUIVALENT, SPINAL</v>
      </c>
      <c r="G1953" s="5" t="s">
        <v>12</v>
      </c>
      <c r="H1953" s="5">
        <v>6</v>
      </c>
    </row>
    <row r="1954" spans="1:8" x14ac:dyDescent="0.25">
      <c r="A1954" s="5" t="s">
        <v>8</v>
      </c>
      <c r="B1954" s="5" t="s">
        <v>39</v>
      </c>
      <c r="C1954" s="5" t="s">
        <v>10</v>
      </c>
      <c r="D1954" s="4">
        <v>4232161057000</v>
      </c>
      <c r="E1954" s="5" t="s">
        <v>22</v>
      </c>
      <c r="F1954" s="5" t="str">
        <f>VLOOKUP(D:D,'قائمة الطرح'!B:C,2,)</f>
        <v>SCREW, TITANIUM PEDICLE POLYAXIAL 4 MM DIAM 30 MM LONG OR EQUIVALENT WITH PROPER LOCKING MECHANISM OR EQUIVALENT, SPINAL</v>
      </c>
      <c r="G1954" s="5" t="s">
        <v>12</v>
      </c>
      <c r="H1954" s="5">
        <v>6</v>
      </c>
    </row>
    <row r="1955" spans="1:8" x14ac:dyDescent="0.25">
      <c r="A1955" s="5" t="s">
        <v>8</v>
      </c>
      <c r="B1955" s="5" t="s">
        <v>39</v>
      </c>
      <c r="C1955" s="5" t="s">
        <v>10</v>
      </c>
      <c r="D1955" s="4">
        <v>4232161057100</v>
      </c>
      <c r="E1955" s="5" t="s">
        <v>26</v>
      </c>
      <c r="F1955" s="5" t="str">
        <f>VLOOKUP(D:D,'قائمة الطرح'!B:C,2,)</f>
        <v>SCREW, TITANIUM PEDICLE POLYAXIAL 4 MM DIAM 35 MM LONG OR EQUIVALENT WITH PROPER LOCKING MECHANISM OR EQUIVALENT, SPINAL</v>
      </c>
      <c r="G1955" s="5" t="s">
        <v>12</v>
      </c>
      <c r="H1955" s="5">
        <v>6</v>
      </c>
    </row>
    <row r="1956" spans="1:8" x14ac:dyDescent="0.25">
      <c r="A1956" s="5" t="s">
        <v>8</v>
      </c>
      <c r="B1956" s="5" t="s">
        <v>39</v>
      </c>
      <c r="C1956" s="5" t="s">
        <v>10</v>
      </c>
      <c r="D1956" s="4">
        <v>4232161057100</v>
      </c>
      <c r="E1956" s="5" t="s">
        <v>22</v>
      </c>
      <c r="F1956" s="5" t="str">
        <f>VLOOKUP(D:D,'قائمة الطرح'!B:C,2,)</f>
        <v>SCREW, TITANIUM PEDICLE POLYAXIAL 4 MM DIAM 35 MM LONG OR EQUIVALENT WITH PROPER LOCKING MECHANISM OR EQUIVALENT, SPINAL</v>
      </c>
      <c r="G1956" s="5" t="s">
        <v>12</v>
      </c>
      <c r="H1956" s="5">
        <v>15</v>
      </c>
    </row>
    <row r="1957" spans="1:8" x14ac:dyDescent="0.25">
      <c r="A1957" s="5" t="s">
        <v>8</v>
      </c>
      <c r="B1957" s="5" t="s">
        <v>39</v>
      </c>
      <c r="C1957" s="5" t="s">
        <v>10</v>
      </c>
      <c r="D1957" s="4">
        <v>4232161057200</v>
      </c>
      <c r="E1957" s="5" t="s">
        <v>20</v>
      </c>
      <c r="F1957" s="5" t="str">
        <f>VLOOKUP(D:D,'قائمة الطرح'!B:C,2,)</f>
        <v>SCREW, TITANIUM PEDICLE POLYAXIAL 6.5 MM DIAM 35 MM LONG OR EQUIVALENT WITH PROPER LOCKING MECHANISM OR EQUIVALENT, SPINAL</v>
      </c>
      <c r="G1957" s="5" t="s">
        <v>12</v>
      </c>
      <c r="H1957" s="5">
        <v>15</v>
      </c>
    </row>
    <row r="1958" spans="1:8" x14ac:dyDescent="0.25">
      <c r="A1958" s="5" t="s">
        <v>8</v>
      </c>
      <c r="B1958" s="5" t="s">
        <v>39</v>
      </c>
      <c r="C1958" s="5" t="s">
        <v>10</v>
      </c>
      <c r="D1958" s="4">
        <v>4232161057300</v>
      </c>
      <c r="E1958" s="5" t="s">
        <v>21</v>
      </c>
      <c r="F1958" s="5" t="str">
        <f>VLOOKUP(D:D,'قائمة الطرح'!B:C,2,)</f>
        <v>SCREW, TITANIUM PEDICLE POLYAXIAL 6.5 MM DIAM 40 MM LONG OR EQUIVALENT WITH PROPER LOCKING MECHANISM OR EQUIVALENT, SPINAL</v>
      </c>
      <c r="G1958" s="5" t="s">
        <v>12</v>
      </c>
      <c r="H1958" s="5">
        <v>80</v>
      </c>
    </row>
    <row r="1959" spans="1:8" x14ac:dyDescent="0.25">
      <c r="A1959" s="5" t="s">
        <v>8</v>
      </c>
      <c r="B1959" s="5" t="s">
        <v>39</v>
      </c>
      <c r="C1959" s="5" t="s">
        <v>10</v>
      </c>
      <c r="D1959" s="4">
        <v>4232161057300</v>
      </c>
      <c r="E1959" s="5" t="s">
        <v>40</v>
      </c>
      <c r="F1959" s="5" t="str">
        <f>VLOOKUP(D:D,'قائمة الطرح'!B:C,2,)</f>
        <v>SCREW, TITANIUM PEDICLE POLYAXIAL 6.5 MM DIAM 40 MM LONG OR EQUIVALENT WITH PROPER LOCKING MECHANISM OR EQUIVALENT, SPINAL</v>
      </c>
      <c r="G1959" s="5" t="s">
        <v>12</v>
      </c>
      <c r="H1959" s="5">
        <v>10</v>
      </c>
    </row>
    <row r="1960" spans="1:8" x14ac:dyDescent="0.25">
      <c r="A1960" s="5" t="s">
        <v>8</v>
      </c>
      <c r="B1960" s="5" t="s">
        <v>39</v>
      </c>
      <c r="C1960" s="5" t="s">
        <v>10</v>
      </c>
      <c r="D1960" s="4">
        <v>4232161057300</v>
      </c>
      <c r="E1960" s="5" t="s">
        <v>14</v>
      </c>
      <c r="F1960" s="5" t="str">
        <f>VLOOKUP(D:D,'قائمة الطرح'!B:C,2,)</f>
        <v>SCREW, TITANIUM PEDICLE POLYAXIAL 6.5 MM DIAM 40 MM LONG OR EQUIVALENT WITH PROPER LOCKING MECHANISM OR EQUIVALENT, SPINAL</v>
      </c>
      <c r="G1960" s="5" t="s">
        <v>12</v>
      </c>
      <c r="H1960" s="5">
        <v>54</v>
      </c>
    </row>
    <row r="1961" spans="1:8" x14ac:dyDescent="0.25">
      <c r="A1961" s="5" t="s">
        <v>8</v>
      </c>
      <c r="B1961" s="5" t="s">
        <v>39</v>
      </c>
      <c r="C1961" s="5" t="s">
        <v>10</v>
      </c>
      <c r="D1961" s="4">
        <v>4232161057300</v>
      </c>
      <c r="E1961" s="5" t="s">
        <v>13</v>
      </c>
      <c r="F1961" s="5" t="str">
        <f>VLOOKUP(D:D,'قائمة الطرح'!B:C,2,)</f>
        <v>SCREW, TITANIUM PEDICLE POLYAXIAL 6.5 MM DIAM 40 MM LONG OR EQUIVALENT WITH PROPER LOCKING MECHANISM OR EQUIVALENT, SPINAL</v>
      </c>
      <c r="G1961" s="5" t="s">
        <v>12</v>
      </c>
      <c r="H1961" s="5">
        <v>10</v>
      </c>
    </row>
    <row r="1962" spans="1:8" x14ac:dyDescent="0.25">
      <c r="A1962" s="5" t="s">
        <v>8</v>
      </c>
      <c r="B1962" s="5" t="s">
        <v>39</v>
      </c>
      <c r="C1962" s="5" t="s">
        <v>10</v>
      </c>
      <c r="D1962" s="4">
        <v>4232161057300</v>
      </c>
      <c r="E1962" s="5" t="s">
        <v>16</v>
      </c>
      <c r="F1962" s="5" t="str">
        <f>VLOOKUP(D:D,'قائمة الطرح'!B:C,2,)</f>
        <v>SCREW, TITANIUM PEDICLE POLYAXIAL 6.5 MM DIAM 40 MM LONG OR EQUIVALENT WITH PROPER LOCKING MECHANISM OR EQUIVALENT, SPINAL</v>
      </c>
      <c r="G1962" s="5" t="s">
        <v>12</v>
      </c>
      <c r="H1962" s="5">
        <v>130</v>
      </c>
    </row>
    <row r="1963" spans="1:8" x14ac:dyDescent="0.25">
      <c r="A1963" s="5" t="s">
        <v>8</v>
      </c>
      <c r="B1963" s="5" t="s">
        <v>39</v>
      </c>
      <c r="C1963" s="5" t="s">
        <v>10</v>
      </c>
      <c r="D1963" s="4">
        <v>4232161057300</v>
      </c>
      <c r="E1963" s="5" t="s">
        <v>22</v>
      </c>
      <c r="F1963" s="5" t="str">
        <f>VLOOKUP(D:D,'قائمة الطرح'!B:C,2,)</f>
        <v>SCREW, TITANIUM PEDICLE POLYAXIAL 6.5 MM DIAM 40 MM LONG OR EQUIVALENT WITH PROPER LOCKING MECHANISM OR EQUIVALENT, SPINAL</v>
      </c>
      <c r="G1963" s="5" t="s">
        <v>12</v>
      </c>
      <c r="H1963" s="5">
        <v>150</v>
      </c>
    </row>
    <row r="1964" spans="1:8" x14ac:dyDescent="0.25">
      <c r="A1964" s="5" t="s">
        <v>8</v>
      </c>
      <c r="B1964" s="5" t="s">
        <v>39</v>
      </c>
      <c r="C1964" s="5" t="s">
        <v>10</v>
      </c>
      <c r="D1964" s="4">
        <v>4232161057400</v>
      </c>
      <c r="E1964" s="5" t="s">
        <v>21</v>
      </c>
      <c r="F1964" s="5" t="str">
        <f>VLOOKUP(D:D,'قائمة الطرح'!B:C,2,)</f>
        <v>SCREW, TITANIUM PEDICLE POLYAXIAL 6.5 MM DIAM 45 MM LONG OR EQUIVALENT WITH PROPER LOCKING MECHANISM, SPINAL</v>
      </c>
      <c r="G1964" s="5" t="s">
        <v>12</v>
      </c>
      <c r="H1964" s="5">
        <v>60</v>
      </c>
    </row>
    <row r="1965" spans="1:8" x14ac:dyDescent="0.25">
      <c r="A1965" s="5" t="s">
        <v>8</v>
      </c>
      <c r="B1965" s="5" t="s">
        <v>39</v>
      </c>
      <c r="C1965" s="5" t="s">
        <v>10</v>
      </c>
      <c r="D1965" s="4">
        <v>4232161057400</v>
      </c>
      <c r="E1965" s="5" t="s">
        <v>14</v>
      </c>
      <c r="F1965" s="5" t="str">
        <f>VLOOKUP(D:D,'قائمة الطرح'!B:C,2,)</f>
        <v>SCREW, TITANIUM PEDICLE POLYAXIAL 6.5 MM DIAM 45 MM LONG OR EQUIVALENT WITH PROPER LOCKING MECHANISM, SPINAL</v>
      </c>
      <c r="G1965" s="5" t="s">
        <v>12</v>
      </c>
      <c r="H1965" s="5">
        <v>81</v>
      </c>
    </row>
    <row r="1966" spans="1:8" x14ac:dyDescent="0.25">
      <c r="A1966" s="5" t="s">
        <v>8</v>
      </c>
      <c r="B1966" s="5" t="s">
        <v>39</v>
      </c>
      <c r="C1966" s="5" t="s">
        <v>10</v>
      </c>
      <c r="D1966" s="4">
        <v>4232161057400</v>
      </c>
      <c r="E1966" s="5" t="s">
        <v>13</v>
      </c>
      <c r="F1966" s="5" t="str">
        <f>VLOOKUP(D:D,'قائمة الطرح'!B:C,2,)</f>
        <v>SCREW, TITANIUM PEDICLE POLYAXIAL 6.5 MM DIAM 45 MM LONG OR EQUIVALENT WITH PROPER LOCKING MECHANISM, SPINAL</v>
      </c>
      <c r="G1966" s="5" t="s">
        <v>12</v>
      </c>
      <c r="H1966" s="5">
        <v>5</v>
      </c>
    </row>
    <row r="1967" spans="1:8" x14ac:dyDescent="0.25">
      <c r="A1967" s="5" t="s">
        <v>8</v>
      </c>
      <c r="B1967" s="5" t="s">
        <v>39</v>
      </c>
      <c r="C1967" s="5" t="s">
        <v>10</v>
      </c>
      <c r="D1967" s="4">
        <v>4232161057400</v>
      </c>
      <c r="E1967" s="5" t="s">
        <v>15</v>
      </c>
      <c r="F1967" s="5" t="str">
        <f>VLOOKUP(D:D,'قائمة الطرح'!B:C,2,)</f>
        <v>SCREW, TITANIUM PEDICLE POLYAXIAL 6.5 MM DIAM 45 MM LONG OR EQUIVALENT WITH PROPER LOCKING MECHANISM, SPINAL</v>
      </c>
      <c r="G1967" s="5" t="s">
        <v>12</v>
      </c>
      <c r="H1967" s="5">
        <v>36</v>
      </c>
    </row>
    <row r="1968" spans="1:8" x14ac:dyDescent="0.25">
      <c r="A1968" s="5" t="s">
        <v>8</v>
      </c>
      <c r="B1968" s="5" t="s">
        <v>39</v>
      </c>
      <c r="C1968" s="5" t="s">
        <v>10</v>
      </c>
      <c r="D1968" s="4">
        <v>4232161057400</v>
      </c>
      <c r="E1968" s="5" t="s">
        <v>16</v>
      </c>
      <c r="F1968" s="5" t="str">
        <f>VLOOKUP(D:D,'قائمة الطرح'!B:C,2,)</f>
        <v>SCREW, TITANIUM PEDICLE POLYAXIAL 6.5 MM DIAM 45 MM LONG OR EQUIVALENT WITH PROPER LOCKING MECHANISM, SPINAL</v>
      </c>
      <c r="G1968" s="5" t="s">
        <v>12</v>
      </c>
      <c r="H1968" s="5">
        <v>149</v>
      </c>
    </row>
    <row r="1969" spans="1:8" x14ac:dyDescent="0.25">
      <c r="A1969" s="5" t="s">
        <v>8</v>
      </c>
      <c r="B1969" s="5" t="s">
        <v>39</v>
      </c>
      <c r="C1969" s="5" t="s">
        <v>10</v>
      </c>
      <c r="D1969" s="4">
        <v>4232161057400</v>
      </c>
      <c r="E1969" s="5" t="s">
        <v>22</v>
      </c>
      <c r="F1969" s="5" t="str">
        <f>VLOOKUP(D:D,'قائمة الطرح'!B:C,2,)</f>
        <v>SCREW, TITANIUM PEDICLE POLYAXIAL 6.5 MM DIAM 45 MM LONG OR EQUIVALENT WITH PROPER LOCKING MECHANISM, SPINAL</v>
      </c>
      <c r="G1969" s="5" t="s">
        <v>12</v>
      </c>
      <c r="H1969" s="5">
        <v>90</v>
      </c>
    </row>
    <row r="1970" spans="1:8" x14ac:dyDescent="0.25">
      <c r="A1970" s="5" t="s">
        <v>8</v>
      </c>
      <c r="B1970" s="5" t="s">
        <v>39</v>
      </c>
      <c r="C1970" s="5" t="s">
        <v>10</v>
      </c>
      <c r="D1970" s="4">
        <v>4232161057400</v>
      </c>
      <c r="E1970" s="5" t="s">
        <v>20</v>
      </c>
      <c r="F1970" s="5" t="str">
        <f>VLOOKUP(D:D,'قائمة الطرح'!B:C,2,)</f>
        <v>SCREW, TITANIUM PEDICLE POLYAXIAL 6.5 MM DIAM 45 MM LONG OR EQUIVALENT WITH PROPER LOCKING MECHANISM, SPINAL</v>
      </c>
      <c r="G1970" s="5" t="s">
        <v>12</v>
      </c>
      <c r="H1970" s="5">
        <v>60</v>
      </c>
    </row>
    <row r="1971" spans="1:8" x14ac:dyDescent="0.25">
      <c r="A1971" s="5" t="s">
        <v>8</v>
      </c>
      <c r="B1971" s="5" t="s">
        <v>39</v>
      </c>
      <c r="C1971" s="5" t="s">
        <v>10</v>
      </c>
      <c r="D1971" s="4">
        <v>4232161057400</v>
      </c>
      <c r="E1971" s="5" t="s">
        <v>32</v>
      </c>
      <c r="F1971" s="5" t="str">
        <f>VLOOKUP(D:D,'قائمة الطرح'!B:C,2,)</f>
        <v>SCREW, TITANIUM PEDICLE POLYAXIAL 6.5 MM DIAM 45 MM LONG OR EQUIVALENT WITH PROPER LOCKING MECHANISM, SPINAL</v>
      </c>
      <c r="G1971" s="5" t="s">
        <v>12</v>
      </c>
      <c r="H1971" s="5">
        <v>80</v>
      </c>
    </row>
    <row r="1972" spans="1:8" x14ac:dyDescent="0.25">
      <c r="A1972" s="5" t="s">
        <v>8</v>
      </c>
      <c r="B1972" s="5" t="s">
        <v>39</v>
      </c>
      <c r="C1972" s="5" t="s">
        <v>10</v>
      </c>
      <c r="D1972" s="4">
        <v>4232161057500</v>
      </c>
      <c r="E1972" s="5" t="s">
        <v>22</v>
      </c>
      <c r="F1972" s="5" t="str">
        <f>VLOOKUP(D:D,'قائمة الطرح'!B:C,2,)</f>
        <v>SCREW, TITANIUM PEDICLE POLYAXIAL 7.0 MM DIAM 30 MM LONG OR EQUIVALENT WITH PROPER LOCKING MECHANISM OR EQUIVALENT, SPINAL</v>
      </c>
      <c r="G1972" s="5" t="s">
        <v>12</v>
      </c>
      <c r="H1972" s="5">
        <v>12</v>
      </c>
    </row>
    <row r="1973" spans="1:8" x14ac:dyDescent="0.25">
      <c r="A1973" s="5" t="s">
        <v>8</v>
      </c>
      <c r="B1973" s="5" t="s">
        <v>39</v>
      </c>
      <c r="C1973" s="5" t="s">
        <v>10</v>
      </c>
      <c r="D1973" s="4">
        <v>4232161057500</v>
      </c>
      <c r="E1973" s="5" t="s">
        <v>20</v>
      </c>
      <c r="F1973" s="5" t="str">
        <f>VLOOKUP(D:D,'قائمة الطرح'!B:C,2,)</f>
        <v>SCREW, TITANIUM PEDICLE POLYAXIAL 7.0 MM DIAM 30 MM LONG OR EQUIVALENT WITH PROPER LOCKING MECHANISM OR EQUIVALENT, SPINAL</v>
      </c>
      <c r="G1973" s="5" t="s">
        <v>12</v>
      </c>
      <c r="H1973" s="5">
        <v>1</v>
      </c>
    </row>
    <row r="1974" spans="1:8" x14ac:dyDescent="0.25">
      <c r="A1974" s="5" t="s">
        <v>8</v>
      </c>
      <c r="B1974" s="5" t="s">
        <v>39</v>
      </c>
      <c r="C1974" s="5" t="s">
        <v>10</v>
      </c>
      <c r="D1974" s="4">
        <v>4232161057600</v>
      </c>
      <c r="E1974" s="5" t="s">
        <v>14</v>
      </c>
      <c r="F1974" s="5" t="str">
        <f>VLOOKUP(D:D,'قائمة الطرح'!B:C,2,)</f>
        <v>SCREW, TITANIUM PEDICLE POLYAXIAL 7.0 MM DIAM 35 MM LONG OR EQUIVALENT WITH PROPER LOCKING MECHANISM OR EQUIVALENT, SPINAL</v>
      </c>
      <c r="G1974" s="5" t="s">
        <v>12</v>
      </c>
      <c r="H1974" s="5">
        <v>6</v>
      </c>
    </row>
    <row r="1975" spans="1:8" x14ac:dyDescent="0.25">
      <c r="A1975" s="5" t="s">
        <v>8</v>
      </c>
      <c r="B1975" s="5" t="s">
        <v>39</v>
      </c>
      <c r="C1975" s="5" t="s">
        <v>10</v>
      </c>
      <c r="D1975" s="4">
        <v>4232161057600</v>
      </c>
      <c r="E1975" s="5" t="s">
        <v>13</v>
      </c>
      <c r="F1975" s="5" t="str">
        <f>VLOOKUP(D:D,'قائمة الطرح'!B:C,2,)</f>
        <v>SCREW, TITANIUM PEDICLE POLYAXIAL 7.0 MM DIAM 35 MM LONG OR EQUIVALENT WITH PROPER LOCKING MECHANISM OR EQUIVALENT, SPINAL</v>
      </c>
      <c r="G1975" s="5" t="s">
        <v>12</v>
      </c>
      <c r="H1975" s="5">
        <v>5</v>
      </c>
    </row>
    <row r="1976" spans="1:8" x14ac:dyDescent="0.25">
      <c r="A1976" s="5" t="s">
        <v>8</v>
      </c>
      <c r="B1976" s="5" t="s">
        <v>39</v>
      </c>
      <c r="C1976" s="5" t="s">
        <v>10</v>
      </c>
      <c r="D1976" s="4">
        <v>4232161057600</v>
      </c>
      <c r="E1976" s="5" t="s">
        <v>22</v>
      </c>
      <c r="F1976" s="5" t="str">
        <f>VLOOKUP(D:D,'قائمة الطرح'!B:C,2,)</f>
        <v>SCREW, TITANIUM PEDICLE POLYAXIAL 7.0 MM DIAM 35 MM LONG OR EQUIVALENT WITH PROPER LOCKING MECHANISM OR EQUIVALENT, SPINAL</v>
      </c>
      <c r="G1976" s="5" t="s">
        <v>12</v>
      </c>
      <c r="H1976" s="5">
        <v>12</v>
      </c>
    </row>
    <row r="1977" spans="1:8" x14ac:dyDescent="0.25">
      <c r="A1977" s="5" t="s">
        <v>8</v>
      </c>
      <c r="B1977" s="5" t="s">
        <v>39</v>
      </c>
      <c r="C1977" s="5" t="s">
        <v>10</v>
      </c>
      <c r="D1977" s="4">
        <v>4232161057600</v>
      </c>
      <c r="E1977" s="5" t="s">
        <v>20</v>
      </c>
      <c r="F1977" s="5" t="str">
        <f>VLOOKUP(D:D,'قائمة الطرح'!B:C,2,)</f>
        <v>SCREW, TITANIUM PEDICLE POLYAXIAL 7.0 MM DIAM 35 MM LONG OR EQUIVALENT WITH PROPER LOCKING MECHANISM OR EQUIVALENT, SPINAL</v>
      </c>
      <c r="G1977" s="5" t="s">
        <v>12</v>
      </c>
      <c r="H1977" s="5">
        <v>2</v>
      </c>
    </row>
    <row r="1978" spans="1:8" x14ac:dyDescent="0.25">
      <c r="A1978" s="5" t="s">
        <v>8</v>
      </c>
      <c r="B1978" s="5" t="s">
        <v>39</v>
      </c>
      <c r="C1978" s="5" t="s">
        <v>10</v>
      </c>
      <c r="D1978" s="4">
        <v>4232161057700</v>
      </c>
      <c r="E1978" s="5" t="s">
        <v>13</v>
      </c>
      <c r="F1978" s="5" t="str">
        <f>VLOOKUP(D:D,'قائمة الطرح'!B:C,2,)</f>
        <v>SCREW, TITANIUM PEDICLE POLYAXIAL 7.0 MM DIAM 40 MM LONG OR EQUIVALENT WITH PROPER LOCKING MECHANISM OR EQUIVALENT, SPINAL</v>
      </c>
      <c r="G1978" s="5" t="s">
        <v>12</v>
      </c>
      <c r="H1978" s="5">
        <v>7</v>
      </c>
    </row>
    <row r="1979" spans="1:8" x14ac:dyDescent="0.25">
      <c r="A1979" s="5" t="s">
        <v>8</v>
      </c>
      <c r="B1979" s="5" t="s">
        <v>39</v>
      </c>
      <c r="C1979" s="5" t="s">
        <v>10</v>
      </c>
      <c r="D1979" s="4">
        <v>4232161057800</v>
      </c>
      <c r="E1979" s="5" t="s">
        <v>26</v>
      </c>
      <c r="F1979" s="5" t="str">
        <f>VLOOKUP(D:D,'قائمة الطرح'!B:C,2,)</f>
        <v>SCREW, TITANIUM PEDICLE POLYAXIAL 7.0 MM DIAM 45 MM LONG OR EQUIVALENT WITH PROPER WITH LOCKING MECHANISM, SPINAL</v>
      </c>
      <c r="G1979" s="5" t="s">
        <v>12</v>
      </c>
      <c r="H1979" s="5">
        <v>28</v>
      </c>
    </row>
    <row r="1980" spans="1:8" x14ac:dyDescent="0.25">
      <c r="A1980" s="5" t="s">
        <v>8</v>
      </c>
      <c r="B1980" s="5" t="s">
        <v>39</v>
      </c>
      <c r="C1980" s="5" t="s">
        <v>10</v>
      </c>
      <c r="D1980" s="4">
        <v>4232161057900</v>
      </c>
      <c r="E1980" s="5" t="s">
        <v>26</v>
      </c>
      <c r="F1980" s="5" t="str">
        <f>VLOOKUP(D:D,'قائمة الطرح'!B:C,2,)</f>
        <v>SCREW, TITANIUM PEDICLE POLYAXIAL 7.0 MM DIAM 50 MM LONG OR EQUIVALENT WITH PROPER LOCKING MECHANISM, SPINAL</v>
      </c>
      <c r="G1980" s="5" t="s">
        <v>12</v>
      </c>
      <c r="H1980" s="5">
        <v>45</v>
      </c>
    </row>
    <row r="1981" spans="1:8" x14ac:dyDescent="0.25">
      <c r="A1981" s="5" t="s">
        <v>8</v>
      </c>
      <c r="B1981" s="5" t="s">
        <v>39</v>
      </c>
      <c r="C1981" s="5" t="s">
        <v>10</v>
      </c>
      <c r="D1981" s="4">
        <v>4232161058000</v>
      </c>
      <c r="E1981" s="5" t="s">
        <v>26</v>
      </c>
      <c r="F1981" s="5" t="str">
        <f>VLOOKUP(D:D,'قائمة الطرح'!B:C,2,)</f>
        <v>SCREW, TITANIUM PEDICLE POLYAXIAL 7.0 MM DIAM 55 MM LONG OR EQUIVALENT WITH PROPER LOCKING MECHANISM, SPINAL</v>
      </c>
      <c r="G1981" s="5" t="s">
        <v>12</v>
      </c>
      <c r="H1981" s="5">
        <v>15</v>
      </c>
    </row>
    <row r="1982" spans="1:8" x14ac:dyDescent="0.25">
      <c r="A1982" s="5" t="s">
        <v>8</v>
      </c>
      <c r="B1982" s="5" t="s">
        <v>39</v>
      </c>
      <c r="C1982" s="5" t="s">
        <v>10</v>
      </c>
      <c r="D1982" s="4">
        <v>4232161058100</v>
      </c>
      <c r="E1982" s="5" t="s">
        <v>13</v>
      </c>
      <c r="F1982" s="5" t="str">
        <f>VLOOKUP(D:D,'قائمة الطرح'!B:C,2,)</f>
        <v>SCREW, TITANIUM PEDICLE POLYAXIAL 7.5 MM DIAM 30 MM LONG OR EQUIVALENT WITH PROPER LOCKING MECHANISM OR EQUIVALENT, SPINAL</v>
      </c>
      <c r="G1982" s="5" t="s">
        <v>12</v>
      </c>
      <c r="H1982" s="5">
        <v>4</v>
      </c>
    </row>
    <row r="1983" spans="1:8" x14ac:dyDescent="0.25">
      <c r="A1983" s="5" t="s">
        <v>8</v>
      </c>
      <c r="B1983" s="5" t="s">
        <v>39</v>
      </c>
      <c r="C1983" s="5" t="s">
        <v>10</v>
      </c>
      <c r="D1983" s="4">
        <v>4232161058100</v>
      </c>
      <c r="E1983" s="5" t="s">
        <v>22</v>
      </c>
      <c r="F1983" s="5" t="str">
        <f>VLOOKUP(D:D,'قائمة الطرح'!B:C,2,)</f>
        <v>SCREW, TITANIUM PEDICLE POLYAXIAL 7.5 MM DIAM 30 MM LONG OR EQUIVALENT WITH PROPER LOCKING MECHANISM OR EQUIVALENT, SPINAL</v>
      </c>
      <c r="G1983" s="5" t="s">
        <v>12</v>
      </c>
      <c r="H1983" s="5">
        <v>12</v>
      </c>
    </row>
    <row r="1984" spans="1:8" x14ac:dyDescent="0.25">
      <c r="A1984" s="5" t="s">
        <v>8</v>
      </c>
      <c r="B1984" s="5" t="s">
        <v>39</v>
      </c>
      <c r="C1984" s="5" t="s">
        <v>10</v>
      </c>
      <c r="D1984" s="4">
        <v>4232161058100</v>
      </c>
      <c r="E1984" s="5" t="s">
        <v>20</v>
      </c>
      <c r="F1984" s="5" t="str">
        <f>VLOOKUP(D:D,'قائمة الطرح'!B:C,2,)</f>
        <v>SCREW, TITANIUM PEDICLE POLYAXIAL 7.5 MM DIAM 30 MM LONG OR EQUIVALENT WITH PROPER LOCKING MECHANISM OR EQUIVALENT, SPINAL</v>
      </c>
      <c r="G1984" s="5" t="s">
        <v>12</v>
      </c>
      <c r="H1984" s="5">
        <v>6</v>
      </c>
    </row>
    <row r="1985" spans="1:8" x14ac:dyDescent="0.25">
      <c r="A1985" s="5" t="s">
        <v>8</v>
      </c>
      <c r="B1985" s="5" t="s">
        <v>39</v>
      </c>
      <c r="C1985" s="5" t="s">
        <v>10</v>
      </c>
      <c r="D1985" s="4">
        <v>4232161058200</v>
      </c>
      <c r="E1985" s="5" t="s">
        <v>14</v>
      </c>
      <c r="F1985" s="5" t="str">
        <f>VLOOKUP(D:D,'قائمة الطرح'!B:C,2,)</f>
        <v>SCREW, TITANIUM PEDICLE POLYAXIAL 7.5 MM DIAM 35 MM LONG OR EQUIVALENT WITH PROPER LOCKING MECHANISM OR EQUIVALENT, SPINAL</v>
      </c>
      <c r="G1985" s="5" t="s">
        <v>12</v>
      </c>
      <c r="H1985" s="5">
        <v>14</v>
      </c>
    </row>
    <row r="1986" spans="1:8" x14ac:dyDescent="0.25">
      <c r="A1986" s="5" t="s">
        <v>8</v>
      </c>
      <c r="B1986" s="5" t="s">
        <v>39</v>
      </c>
      <c r="C1986" s="5" t="s">
        <v>10</v>
      </c>
      <c r="D1986" s="4">
        <v>4232161058200</v>
      </c>
      <c r="E1986" s="5" t="s">
        <v>13</v>
      </c>
      <c r="F1986" s="5" t="str">
        <f>VLOOKUP(D:D,'قائمة الطرح'!B:C,2,)</f>
        <v>SCREW, TITANIUM PEDICLE POLYAXIAL 7.5 MM DIAM 35 MM LONG OR EQUIVALENT WITH PROPER LOCKING MECHANISM OR EQUIVALENT, SPINAL</v>
      </c>
      <c r="G1986" s="5" t="s">
        <v>12</v>
      </c>
      <c r="H1986" s="5">
        <v>2</v>
      </c>
    </row>
    <row r="1987" spans="1:8" x14ac:dyDescent="0.25">
      <c r="A1987" s="5" t="s">
        <v>8</v>
      </c>
      <c r="B1987" s="5" t="s">
        <v>39</v>
      </c>
      <c r="C1987" s="5" t="s">
        <v>10</v>
      </c>
      <c r="D1987" s="4">
        <v>4232161058200</v>
      </c>
      <c r="E1987" s="5" t="s">
        <v>22</v>
      </c>
      <c r="F1987" s="5" t="str">
        <f>VLOOKUP(D:D,'قائمة الطرح'!B:C,2,)</f>
        <v>SCREW, TITANIUM PEDICLE POLYAXIAL 7.5 MM DIAM 35 MM LONG OR EQUIVALENT WITH PROPER LOCKING MECHANISM OR EQUIVALENT, SPINAL</v>
      </c>
      <c r="G1987" s="5" t="s">
        <v>12</v>
      </c>
      <c r="H1987" s="5">
        <v>6</v>
      </c>
    </row>
    <row r="1988" spans="1:8" x14ac:dyDescent="0.25">
      <c r="A1988" s="5" t="s">
        <v>8</v>
      </c>
      <c r="B1988" s="5" t="s">
        <v>39</v>
      </c>
      <c r="C1988" s="5" t="s">
        <v>10</v>
      </c>
      <c r="D1988" s="4">
        <v>4232161058300</v>
      </c>
      <c r="E1988" s="5" t="s">
        <v>14</v>
      </c>
      <c r="F1988" s="5" t="str">
        <f>VLOOKUP(D:D,'قائمة الطرح'!B:C,2,)</f>
        <v>SCREW, TITANIUM PEDICLE POLYAXIAL 7.5 MM DIAM 40 MM LONG OR EQUIVALENT WITH PROPER LOCKING MECHANISM OR EQUIVALENT, SPINAL</v>
      </c>
      <c r="G1988" s="5" t="s">
        <v>12</v>
      </c>
      <c r="H1988" s="5">
        <v>7</v>
      </c>
    </row>
    <row r="1989" spans="1:8" x14ac:dyDescent="0.25">
      <c r="A1989" s="5" t="s">
        <v>8</v>
      </c>
      <c r="B1989" s="5" t="s">
        <v>39</v>
      </c>
      <c r="C1989" s="5" t="s">
        <v>10</v>
      </c>
      <c r="D1989" s="4">
        <v>4232161058300</v>
      </c>
      <c r="E1989" s="5" t="s">
        <v>13</v>
      </c>
      <c r="F1989" s="5" t="str">
        <f>VLOOKUP(D:D,'قائمة الطرح'!B:C,2,)</f>
        <v>SCREW, TITANIUM PEDICLE POLYAXIAL 7.5 MM DIAM 40 MM LONG OR EQUIVALENT WITH PROPER LOCKING MECHANISM OR EQUIVALENT, SPINAL</v>
      </c>
      <c r="G1989" s="5" t="s">
        <v>12</v>
      </c>
      <c r="H1989" s="5">
        <v>1</v>
      </c>
    </row>
    <row r="1990" spans="1:8" x14ac:dyDescent="0.25">
      <c r="A1990" s="5" t="s">
        <v>8</v>
      </c>
      <c r="B1990" s="5" t="s">
        <v>39</v>
      </c>
      <c r="C1990" s="5" t="s">
        <v>10</v>
      </c>
      <c r="D1990" s="4">
        <v>4232161058300</v>
      </c>
      <c r="E1990" s="5" t="s">
        <v>15</v>
      </c>
      <c r="F1990" s="5" t="str">
        <f>VLOOKUP(D:D,'قائمة الطرح'!B:C,2,)</f>
        <v>SCREW, TITANIUM PEDICLE POLYAXIAL 7.5 MM DIAM 40 MM LONG OR EQUIVALENT WITH PROPER LOCKING MECHANISM OR EQUIVALENT, SPINAL</v>
      </c>
      <c r="G1990" s="5" t="s">
        <v>12</v>
      </c>
      <c r="H1990" s="5">
        <v>33</v>
      </c>
    </row>
    <row r="1991" spans="1:8" x14ac:dyDescent="0.25">
      <c r="A1991" s="5" t="s">
        <v>8</v>
      </c>
      <c r="B1991" s="5" t="s">
        <v>39</v>
      </c>
      <c r="C1991" s="5" t="s">
        <v>10</v>
      </c>
      <c r="D1991" s="4">
        <v>4232161058300</v>
      </c>
      <c r="E1991" s="5" t="s">
        <v>20</v>
      </c>
      <c r="F1991" s="5" t="str">
        <f>VLOOKUP(D:D,'قائمة الطرح'!B:C,2,)</f>
        <v>SCREW, TITANIUM PEDICLE POLYAXIAL 7.5 MM DIAM 40 MM LONG OR EQUIVALENT WITH PROPER LOCKING MECHANISM OR EQUIVALENT, SPINAL</v>
      </c>
      <c r="G1991" s="5" t="s">
        <v>12</v>
      </c>
      <c r="H1991" s="5">
        <v>2</v>
      </c>
    </row>
    <row r="1992" spans="1:8" x14ac:dyDescent="0.25">
      <c r="A1992" s="5" t="s">
        <v>8</v>
      </c>
      <c r="B1992" s="5" t="s">
        <v>39</v>
      </c>
      <c r="C1992" s="5" t="s">
        <v>10</v>
      </c>
      <c r="D1992" s="4">
        <v>4232161058300</v>
      </c>
      <c r="E1992" s="5" t="s">
        <v>32</v>
      </c>
      <c r="F1992" s="5" t="str">
        <f>VLOOKUP(D:D,'قائمة الطرح'!B:C,2,)</f>
        <v>SCREW, TITANIUM PEDICLE POLYAXIAL 7.5 MM DIAM 40 MM LONG OR EQUIVALENT WITH PROPER LOCKING MECHANISM OR EQUIVALENT, SPINAL</v>
      </c>
      <c r="G1992" s="5" t="s">
        <v>12</v>
      </c>
      <c r="H1992" s="5">
        <v>5</v>
      </c>
    </row>
    <row r="1993" spans="1:8" x14ac:dyDescent="0.25">
      <c r="A1993" s="5" t="s">
        <v>8</v>
      </c>
      <c r="B1993" s="5" t="s">
        <v>39</v>
      </c>
      <c r="C1993" s="5" t="s">
        <v>10</v>
      </c>
      <c r="D1993" s="4">
        <v>4232161058400</v>
      </c>
      <c r="E1993" s="5" t="s">
        <v>26</v>
      </c>
      <c r="F1993" s="5" t="str">
        <f>VLOOKUP(D:D,'قائمة الطرح'!B:C,2,)</f>
        <v>SCREW, TITANIUM PEDICLE POLYAXIAL 7.5 MM DIAM 45 MM LONG OR EQUIVALENT WITH PROPER LOCKING MECHANISM OR EQUIVALENT, SPINAL</v>
      </c>
      <c r="G1993" s="5" t="s">
        <v>12</v>
      </c>
      <c r="H1993" s="5">
        <v>16</v>
      </c>
    </row>
    <row r="1994" spans="1:8" x14ac:dyDescent="0.25">
      <c r="A1994" s="5" t="s">
        <v>8</v>
      </c>
      <c r="B1994" s="5" t="s">
        <v>39</v>
      </c>
      <c r="C1994" s="5" t="s">
        <v>10</v>
      </c>
      <c r="D1994" s="4">
        <v>4232161058400</v>
      </c>
      <c r="E1994" s="5" t="s">
        <v>13</v>
      </c>
      <c r="F1994" s="5" t="str">
        <f>VLOOKUP(D:D,'قائمة الطرح'!B:C,2,)</f>
        <v>SCREW, TITANIUM PEDICLE POLYAXIAL 7.5 MM DIAM 45 MM LONG OR EQUIVALENT WITH PROPER LOCKING MECHANISM OR EQUIVALENT, SPINAL</v>
      </c>
      <c r="G1994" s="5" t="s">
        <v>12</v>
      </c>
      <c r="H1994" s="5">
        <v>1</v>
      </c>
    </row>
    <row r="1995" spans="1:8" x14ac:dyDescent="0.25">
      <c r="A1995" s="5" t="s">
        <v>8</v>
      </c>
      <c r="B1995" s="5" t="s">
        <v>39</v>
      </c>
      <c r="C1995" s="5" t="s">
        <v>10</v>
      </c>
      <c r="D1995" s="4">
        <v>4232161058400</v>
      </c>
      <c r="E1995" s="5" t="s">
        <v>15</v>
      </c>
      <c r="F1995" s="5" t="str">
        <f>VLOOKUP(D:D,'قائمة الطرح'!B:C,2,)</f>
        <v>SCREW, TITANIUM PEDICLE POLYAXIAL 7.5 MM DIAM 45 MM LONG OR EQUIVALENT WITH PROPER LOCKING MECHANISM OR EQUIVALENT, SPINAL</v>
      </c>
      <c r="G1995" s="5" t="s">
        <v>12</v>
      </c>
      <c r="H1995" s="5">
        <v>123</v>
      </c>
    </row>
    <row r="1996" spans="1:8" x14ac:dyDescent="0.25">
      <c r="A1996" s="5" t="s">
        <v>8</v>
      </c>
      <c r="B1996" s="5" t="s">
        <v>39</v>
      </c>
      <c r="C1996" s="5" t="s">
        <v>10</v>
      </c>
      <c r="D1996" s="4">
        <v>4232161058500</v>
      </c>
      <c r="E1996" s="5" t="s">
        <v>26</v>
      </c>
      <c r="F1996" s="5" t="str">
        <f>VLOOKUP(D:D,'قائمة الطرح'!B:C,2,)</f>
        <v>SCREW, TITANIUM PEDICLE POLYAXIAL 7.5 MM DIAM 50 MM LONG OR EQUIVALENT WITH PROPER LOCKING MECHANISM OR EQUIVALENT, SPINAL</v>
      </c>
      <c r="G1996" s="5" t="s">
        <v>12</v>
      </c>
      <c r="H1996" s="5">
        <v>30</v>
      </c>
    </row>
    <row r="1997" spans="1:8" x14ac:dyDescent="0.25">
      <c r="A1997" s="5" t="s">
        <v>8</v>
      </c>
      <c r="B1997" s="5" t="s">
        <v>39</v>
      </c>
      <c r="C1997" s="5" t="s">
        <v>10</v>
      </c>
      <c r="D1997" s="4">
        <v>4232161058500</v>
      </c>
      <c r="E1997" s="5" t="s">
        <v>15</v>
      </c>
      <c r="F1997" s="5" t="str">
        <f>VLOOKUP(D:D,'قائمة الطرح'!B:C,2,)</f>
        <v>SCREW, TITANIUM PEDICLE POLYAXIAL 7.5 MM DIAM 50 MM LONG OR EQUIVALENT WITH PROPER LOCKING MECHANISM OR EQUIVALENT, SPINAL</v>
      </c>
      <c r="G1997" s="5" t="s">
        <v>12</v>
      </c>
      <c r="H1997" s="5">
        <v>93</v>
      </c>
    </row>
    <row r="1998" spans="1:8" x14ac:dyDescent="0.25">
      <c r="A1998" s="5" t="s">
        <v>8</v>
      </c>
      <c r="B1998" s="5" t="s">
        <v>39</v>
      </c>
      <c r="C1998" s="5" t="s">
        <v>10</v>
      </c>
      <c r="D1998" s="4">
        <v>4232161058600</v>
      </c>
      <c r="E1998" s="5" t="s">
        <v>26</v>
      </c>
      <c r="F1998" s="5" t="str">
        <f>VLOOKUP(D:D,'قائمة الطرح'!B:C,2,)</f>
        <v>SCREW, TITANIUM PEDICLE POLYAXIAL 7.5 MM DIAM 55 MM LONG OR EQUIVALENT WITH PROPER LOCKING MECHANISM OR EQUIVALENT, SPINAL</v>
      </c>
      <c r="G1998" s="5" t="s">
        <v>12</v>
      </c>
      <c r="H1998" s="5">
        <v>18</v>
      </c>
    </row>
    <row r="1999" spans="1:8" x14ac:dyDescent="0.25">
      <c r="A1999" s="5" t="s">
        <v>8</v>
      </c>
      <c r="B1999" s="5" t="s">
        <v>39</v>
      </c>
      <c r="C1999" s="5" t="s">
        <v>10</v>
      </c>
      <c r="D1999" s="4">
        <v>4232161058600</v>
      </c>
      <c r="E1999" s="5" t="s">
        <v>13</v>
      </c>
      <c r="F1999" s="5" t="str">
        <f>VLOOKUP(D:D,'قائمة الطرح'!B:C,2,)</f>
        <v>SCREW, TITANIUM PEDICLE POLYAXIAL 7.5 MM DIAM 55 MM LONG OR EQUIVALENT WITH PROPER LOCKING MECHANISM OR EQUIVALENT, SPINAL</v>
      </c>
      <c r="G1999" s="5" t="s">
        <v>12</v>
      </c>
      <c r="H1999" s="5">
        <v>3</v>
      </c>
    </row>
    <row r="2000" spans="1:8" x14ac:dyDescent="0.25">
      <c r="A2000" s="5" t="s">
        <v>8</v>
      </c>
      <c r="B2000" s="5" t="s">
        <v>39</v>
      </c>
      <c r="C2000" s="5" t="s">
        <v>10</v>
      </c>
      <c r="D2000" s="4">
        <v>4232161058600</v>
      </c>
      <c r="E2000" s="5" t="s">
        <v>15</v>
      </c>
      <c r="F2000" s="5" t="str">
        <f>VLOOKUP(D:D,'قائمة الطرح'!B:C,2,)</f>
        <v>SCREW, TITANIUM PEDICLE POLYAXIAL 7.5 MM DIAM 55 MM LONG OR EQUIVALENT WITH PROPER LOCKING MECHANISM OR EQUIVALENT, SPINAL</v>
      </c>
      <c r="G2000" s="5" t="s">
        <v>12</v>
      </c>
      <c r="H2000" s="5">
        <v>30</v>
      </c>
    </row>
    <row r="2001" spans="1:8" x14ac:dyDescent="0.25">
      <c r="A2001" s="5" t="s">
        <v>8</v>
      </c>
      <c r="B2001" s="5" t="s">
        <v>39</v>
      </c>
      <c r="C2001" s="5" t="s">
        <v>10</v>
      </c>
      <c r="D2001" s="4">
        <v>4232161058600</v>
      </c>
      <c r="E2001" s="5" t="s">
        <v>16</v>
      </c>
      <c r="F2001" s="5" t="str">
        <f>VLOOKUP(D:D,'قائمة الطرح'!B:C,2,)</f>
        <v>SCREW, TITANIUM PEDICLE POLYAXIAL 7.5 MM DIAM 55 MM LONG OR EQUIVALENT WITH PROPER LOCKING MECHANISM OR EQUIVALENT, SPINAL</v>
      </c>
      <c r="G2001" s="5" t="s">
        <v>12</v>
      </c>
      <c r="H2001" s="5">
        <v>6</v>
      </c>
    </row>
    <row r="2002" spans="1:8" x14ac:dyDescent="0.25">
      <c r="A2002" s="5" t="s">
        <v>8</v>
      </c>
      <c r="B2002" s="5" t="s">
        <v>39</v>
      </c>
      <c r="C2002" s="5" t="s">
        <v>10</v>
      </c>
      <c r="D2002" s="4">
        <v>4232161058700</v>
      </c>
      <c r="E2002" s="5" t="s">
        <v>16</v>
      </c>
      <c r="F2002" s="5" t="str">
        <f>VLOOKUP(D:D,'قائمة الطرح'!B:C,2,)</f>
        <v>SCREW, TITANIUM PEDICLE UNIAXIAL 4.5 MM DIAM 25 MM LONG OR EQUIVALENT WITH PROPER LOCKING MECHANISM, SPINAL</v>
      </c>
      <c r="G2002" s="5" t="s">
        <v>12</v>
      </c>
      <c r="H2002" s="5">
        <v>30</v>
      </c>
    </row>
    <row r="2003" spans="1:8" x14ac:dyDescent="0.25">
      <c r="A2003" s="5" t="s">
        <v>8</v>
      </c>
      <c r="B2003" s="5" t="s">
        <v>39</v>
      </c>
      <c r="C2003" s="5" t="s">
        <v>10</v>
      </c>
      <c r="D2003" s="4">
        <v>4232161059000</v>
      </c>
      <c r="E2003" s="5" t="s">
        <v>21</v>
      </c>
      <c r="F2003" s="5" t="str">
        <f>VLOOKUP(D:D,'قائمة الطرح'!B:C,2,)</f>
        <v>SCREW, TITANIUM PEDICLE UNIAXIAL 4.5 MM DIAM 40 MM LONG OR EQUIVALENT WITH PROPER LOCKING MECHANISM, SPINAL</v>
      </c>
      <c r="G2003" s="5" t="s">
        <v>12</v>
      </c>
      <c r="H2003" s="5">
        <v>45</v>
      </c>
    </row>
    <row r="2004" spans="1:8" x14ac:dyDescent="0.25">
      <c r="A2004" s="5" t="s">
        <v>8</v>
      </c>
      <c r="B2004" s="5" t="s">
        <v>39</v>
      </c>
      <c r="C2004" s="5" t="s">
        <v>10</v>
      </c>
      <c r="D2004" s="4">
        <v>4232161059000</v>
      </c>
      <c r="E2004" s="5" t="s">
        <v>16</v>
      </c>
      <c r="F2004" s="5" t="str">
        <f>VLOOKUP(D:D,'قائمة الطرح'!B:C,2,)</f>
        <v>SCREW, TITANIUM PEDICLE UNIAXIAL 4.5 MM DIAM 40 MM LONG OR EQUIVALENT WITH PROPER LOCKING MECHANISM, SPINAL</v>
      </c>
      <c r="G2004" s="5" t="s">
        <v>12</v>
      </c>
      <c r="H2004" s="5">
        <v>8</v>
      </c>
    </row>
    <row r="2005" spans="1:8" x14ac:dyDescent="0.25">
      <c r="A2005" s="5" t="s">
        <v>8</v>
      </c>
      <c r="B2005" s="5" t="s">
        <v>39</v>
      </c>
      <c r="C2005" s="5" t="s">
        <v>10</v>
      </c>
      <c r="D2005" s="4">
        <v>4232161059100</v>
      </c>
      <c r="E2005" s="5" t="s">
        <v>21</v>
      </c>
      <c r="F2005" s="5" t="str">
        <f>VLOOKUP(D:D,'قائمة الطرح'!B:C,2,)</f>
        <v>SCREW, TITANIUM PEDICLE UNIAXIAL 4.5 MM DIAM 45 MM LONG OR EQUIVALENT WITH PROPER WITH LOCKING MECHANISM, SPINAL</v>
      </c>
      <c r="G2005" s="5" t="s">
        <v>12</v>
      </c>
      <c r="H2005" s="5">
        <v>45</v>
      </c>
    </row>
    <row r="2006" spans="1:8" x14ac:dyDescent="0.25">
      <c r="A2006" s="5" t="s">
        <v>8</v>
      </c>
      <c r="B2006" s="5" t="s">
        <v>39</v>
      </c>
      <c r="C2006" s="5" t="s">
        <v>10</v>
      </c>
      <c r="D2006" s="4">
        <v>4232161059100</v>
      </c>
      <c r="E2006" s="5" t="s">
        <v>16</v>
      </c>
      <c r="F2006" s="5" t="str">
        <f>VLOOKUP(D:D,'قائمة الطرح'!B:C,2,)</f>
        <v>SCREW, TITANIUM PEDICLE UNIAXIAL 4.5 MM DIAM 45 MM LONG OR EQUIVALENT WITH PROPER WITH LOCKING MECHANISM, SPINAL</v>
      </c>
      <c r="G2006" s="5" t="s">
        <v>12</v>
      </c>
      <c r="H2006" s="5">
        <v>8</v>
      </c>
    </row>
    <row r="2007" spans="1:8" x14ac:dyDescent="0.25">
      <c r="A2007" s="5" t="s">
        <v>8</v>
      </c>
      <c r="B2007" s="5" t="s">
        <v>39</v>
      </c>
      <c r="C2007" s="5" t="s">
        <v>10</v>
      </c>
      <c r="D2007" s="4">
        <v>4232161059400</v>
      </c>
      <c r="E2007" s="5" t="s">
        <v>20</v>
      </c>
      <c r="F2007" s="5" t="str">
        <f>VLOOKUP(D:D,'قائمة الطرح'!B:C,2,)</f>
        <v>SCREW, TITANIUM PEDICLE UNIAXIAL 5.0 MM DIAM 40 MM LONG OR EQUIVALENT WITH PROPER LOCKING MECHANISM, SPINAL</v>
      </c>
      <c r="G2007" s="5" t="s">
        <v>12</v>
      </c>
      <c r="H2007" s="5">
        <v>2</v>
      </c>
    </row>
    <row r="2008" spans="1:8" x14ac:dyDescent="0.25">
      <c r="A2008" s="5" t="s">
        <v>8</v>
      </c>
      <c r="B2008" s="5" t="s">
        <v>39</v>
      </c>
      <c r="C2008" s="5" t="s">
        <v>10</v>
      </c>
      <c r="D2008" s="4">
        <v>4232161059500</v>
      </c>
      <c r="E2008" s="5" t="s">
        <v>26</v>
      </c>
      <c r="F2008" s="5" t="str">
        <f>VLOOKUP(D:D,'قائمة الطرح'!B:C,2,)</f>
        <v>SCREW, TITANIUM PEDICLE UNIAXIAL 5.0 MM DIAM 45 MM LONG OR EQUIVALENT. WITH PROPER WITH PROPER LOCKING MECHANISM., SPINAL</v>
      </c>
      <c r="G2008" s="5" t="s">
        <v>12</v>
      </c>
      <c r="H2008" s="5">
        <v>30</v>
      </c>
    </row>
    <row r="2009" spans="1:8" x14ac:dyDescent="0.25">
      <c r="A2009" s="5" t="s">
        <v>8</v>
      </c>
      <c r="B2009" s="5" t="s">
        <v>39</v>
      </c>
      <c r="C2009" s="5" t="s">
        <v>10</v>
      </c>
      <c r="D2009" s="4">
        <v>4232161059600</v>
      </c>
      <c r="E2009" s="5" t="s">
        <v>26</v>
      </c>
      <c r="F2009" s="5" t="str">
        <f>VLOOKUP(D:D,'قائمة الطرح'!B:C,2,)</f>
        <v>SCREW, TITANIUM PEDICLE UNIAXIAL 5.5 MM DIAM 30 MM LONG OR EQUIVALENT WITH PROPER LOCKING MECHANISM, SPINAL</v>
      </c>
      <c r="G2009" s="5" t="s">
        <v>12</v>
      </c>
      <c r="H2009" s="5">
        <v>6</v>
      </c>
    </row>
    <row r="2010" spans="1:8" x14ac:dyDescent="0.25">
      <c r="A2010" s="5" t="s">
        <v>8</v>
      </c>
      <c r="B2010" s="5" t="s">
        <v>39</v>
      </c>
      <c r="C2010" s="5" t="s">
        <v>10</v>
      </c>
      <c r="D2010" s="4">
        <v>4232161059900</v>
      </c>
      <c r="E2010" s="5" t="s">
        <v>15</v>
      </c>
      <c r="F2010" s="5" t="str">
        <f>VLOOKUP(D:D,'قائمة الطرح'!B:C,2,)</f>
        <v>SCREW, TITANIUM PEDICLE UNIAXIAL 5.5 MM DIAM 45 MM LONG OR EQUIVALENT WITH PROPER WITH PROPER LOCKING MECHANISM, SPINAL</v>
      </c>
      <c r="G2010" s="5" t="s">
        <v>12</v>
      </c>
      <c r="H2010" s="5">
        <v>60</v>
      </c>
    </row>
    <row r="2011" spans="1:8" x14ac:dyDescent="0.25">
      <c r="A2011" s="5" t="s">
        <v>8</v>
      </c>
      <c r="B2011" s="5" t="s">
        <v>39</v>
      </c>
      <c r="C2011" s="5" t="s">
        <v>10</v>
      </c>
      <c r="D2011" s="4">
        <v>4232161060000</v>
      </c>
      <c r="E2011" s="5" t="s">
        <v>26</v>
      </c>
      <c r="F2011" s="5" t="str">
        <f>VLOOKUP(D:D,'قائمة الطرح'!B:C,2,)</f>
        <v>SCREW, TITANIUM PEDICLE UNIAXIAL 5.5 MM DIAM 50 MM LONG OR EQUIVALENT WITH PROPER WITH PROPER LOCKING MECHANISM, SPINAL</v>
      </c>
      <c r="G2011" s="5" t="s">
        <v>12</v>
      </c>
      <c r="H2011" s="5">
        <v>12</v>
      </c>
    </row>
    <row r="2012" spans="1:8" x14ac:dyDescent="0.25">
      <c r="A2012" s="5" t="s">
        <v>8</v>
      </c>
      <c r="B2012" s="5" t="s">
        <v>39</v>
      </c>
      <c r="C2012" s="5" t="s">
        <v>10</v>
      </c>
      <c r="D2012" s="4">
        <v>4232161060100</v>
      </c>
      <c r="E2012" s="5" t="s">
        <v>26</v>
      </c>
      <c r="F2012" s="5" t="str">
        <f>VLOOKUP(D:D,'قائمة الطرح'!B:C,2,)</f>
        <v>SCREW, TITANIUM PEDICLE UNIAXIAL 6.0 MM DIAM 30 MM LONG OR EQUIVALENT WITH PROPER LOCKING MECHANISM, SPINAL</v>
      </c>
      <c r="G2012" s="5" t="s">
        <v>12</v>
      </c>
      <c r="H2012" s="5">
        <v>3</v>
      </c>
    </row>
    <row r="2013" spans="1:8" x14ac:dyDescent="0.25">
      <c r="A2013" s="5" t="s">
        <v>8</v>
      </c>
      <c r="B2013" s="5" t="s">
        <v>39</v>
      </c>
      <c r="C2013" s="5" t="s">
        <v>10</v>
      </c>
      <c r="D2013" s="4">
        <v>4232161060100</v>
      </c>
      <c r="E2013" s="5" t="s">
        <v>20</v>
      </c>
      <c r="F2013" s="5" t="str">
        <f>VLOOKUP(D:D,'قائمة الطرح'!B:C,2,)</f>
        <v>SCREW, TITANIUM PEDICLE UNIAXIAL 6.0 MM DIAM 30 MM LONG OR EQUIVALENT WITH PROPER LOCKING MECHANISM, SPINAL</v>
      </c>
      <c r="G2013" s="5" t="s">
        <v>12</v>
      </c>
      <c r="H2013" s="5">
        <v>2</v>
      </c>
    </row>
    <row r="2014" spans="1:8" x14ac:dyDescent="0.25">
      <c r="A2014" s="5" t="s">
        <v>8</v>
      </c>
      <c r="B2014" s="5" t="s">
        <v>39</v>
      </c>
      <c r="C2014" s="5" t="s">
        <v>10</v>
      </c>
      <c r="D2014" s="4">
        <v>4232161060300</v>
      </c>
      <c r="E2014" s="5" t="s">
        <v>21</v>
      </c>
      <c r="F2014" s="5" t="str">
        <f>VLOOKUP(D:D,'قائمة الطرح'!B:C,2,)</f>
        <v>SCREW, TITANIUM PEDICLE UNIAXIAL 6.0 MM DIAM 40 MM LONG OR EQUIVALENT WITH PROPER LOCKING MECHANISM, SPINAL</v>
      </c>
      <c r="G2014" s="5" t="s">
        <v>12</v>
      </c>
      <c r="H2014" s="5">
        <v>30</v>
      </c>
    </row>
    <row r="2015" spans="1:8" x14ac:dyDescent="0.25">
      <c r="A2015" s="5" t="s">
        <v>8</v>
      </c>
      <c r="B2015" s="5" t="s">
        <v>39</v>
      </c>
      <c r="C2015" s="5" t="s">
        <v>10</v>
      </c>
      <c r="D2015" s="4">
        <v>4232161060300</v>
      </c>
      <c r="E2015" s="5" t="s">
        <v>20</v>
      </c>
      <c r="F2015" s="5" t="str">
        <f>VLOOKUP(D:D,'قائمة الطرح'!B:C,2,)</f>
        <v>SCREW, TITANIUM PEDICLE UNIAXIAL 6.0 MM DIAM 40 MM LONG OR EQUIVALENT WITH PROPER LOCKING MECHANISM, SPINAL</v>
      </c>
      <c r="G2015" s="5" t="s">
        <v>12</v>
      </c>
      <c r="H2015" s="5">
        <v>2</v>
      </c>
    </row>
    <row r="2016" spans="1:8" x14ac:dyDescent="0.25">
      <c r="A2016" s="5" t="s">
        <v>8</v>
      </c>
      <c r="B2016" s="5" t="s">
        <v>39</v>
      </c>
      <c r="C2016" s="5" t="s">
        <v>10</v>
      </c>
      <c r="D2016" s="4">
        <v>4232161060400</v>
      </c>
      <c r="E2016" s="5" t="s">
        <v>20</v>
      </c>
      <c r="F2016" s="5" t="str">
        <f>VLOOKUP(D:D,'قائمة الطرح'!B:C,2,)</f>
        <v>SCREW, TITANIUM PEDICLE UNIAXIAL 6.0 MM DIAM 45 MM LONG OR EQUIVALENT WITH PROPER LOCKING MECHANISM, SPINAL</v>
      </c>
      <c r="G2016" s="5" t="s">
        <v>12</v>
      </c>
      <c r="H2016" s="5">
        <v>2</v>
      </c>
    </row>
    <row r="2017" spans="1:8" x14ac:dyDescent="0.25">
      <c r="A2017" s="5" t="s">
        <v>8</v>
      </c>
      <c r="B2017" s="5" t="s">
        <v>39</v>
      </c>
      <c r="C2017" s="5" t="s">
        <v>10</v>
      </c>
      <c r="D2017" s="4">
        <v>4232161060500</v>
      </c>
      <c r="E2017" s="5" t="s">
        <v>26</v>
      </c>
      <c r="F2017" s="5" t="str">
        <f>VLOOKUP(D:D,'قائمة الطرح'!B:C,2,)</f>
        <v>SCREW, TITANIUM PEDICLE UNIAXIAL 6.5MM DIAM 30 MM LONG OR EQUIVALENT WITH PROPER LOCKING MECHANISM, SPINAL</v>
      </c>
      <c r="G2017" s="5" t="s">
        <v>12</v>
      </c>
      <c r="H2017" s="5">
        <v>12</v>
      </c>
    </row>
    <row r="2018" spans="1:8" x14ac:dyDescent="0.25">
      <c r="A2018" s="5" t="s">
        <v>8</v>
      </c>
      <c r="B2018" s="5" t="s">
        <v>39</v>
      </c>
      <c r="C2018" s="5" t="s">
        <v>10</v>
      </c>
      <c r="D2018" s="4">
        <v>4232161060500</v>
      </c>
      <c r="E2018" s="5" t="s">
        <v>15</v>
      </c>
      <c r="F2018" s="5" t="str">
        <f>VLOOKUP(D:D,'قائمة الطرح'!B:C,2,)</f>
        <v>SCREW, TITANIUM PEDICLE UNIAXIAL 6.5MM DIAM 30 MM LONG OR EQUIVALENT WITH PROPER LOCKING MECHANISM, SPINAL</v>
      </c>
      <c r="G2018" s="5" t="s">
        <v>12</v>
      </c>
      <c r="H2018" s="5">
        <v>30</v>
      </c>
    </row>
    <row r="2019" spans="1:8" x14ac:dyDescent="0.25">
      <c r="A2019" s="5" t="s">
        <v>8</v>
      </c>
      <c r="B2019" s="5" t="s">
        <v>39</v>
      </c>
      <c r="C2019" s="5" t="s">
        <v>10</v>
      </c>
      <c r="D2019" s="4">
        <v>4232161060600</v>
      </c>
      <c r="E2019" s="5" t="s">
        <v>15</v>
      </c>
      <c r="F2019" s="5" t="str">
        <f>VLOOKUP(D:D,'قائمة الطرح'!B:C,2,)</f>
        <v>SCREW, TITANIUM PEDICLE UNIAXIAL 6.5 MM DIAM 35 MM LONG OR EQUIVALENT WITH PROPER LOCKING MECHANISM, SPINAL</v>
      </c>
      <c r="G2019" s="5" t="s">
        <v>12</v>
      </c>
      <c r="H2019" s="5">
        <v>30</v>
      </c>
    </row>
    <row r="2020" spans="1:8" x14ac:dyDescent="0.25">
      <c r="A2020" s="5" t="s">
        <v>8</v>
      </c>
      <c r="B2020" s="5" t="s">
        <v>39</v>
      </c>
      <c r="C2020" s="5" t="s">
        <v>10</v>
      </c>
      <c r="D2020" s="4">
        <v>4232161060800</v>
      </c>
      <c r="E2020" s="5" t="s">
        <v>26</v>
      </c>
      <c r="F2020" s="5" t="str">
        <f>VLOOKUP(D:D,'قائمة الطرح'!B:C,2,)</f>
        <v>SCREW, TITANIUM PEDICLE UNIAXIAL 6.5 MM DIAM 45 MM LONG OR EQUIVALENT WITH PROPER LOCKING MECHANISM, SPINAL</v>
      </c>
      <c r="G2020" s="5" t="s">
        <v>12</v>
      </c>
      <c r="H2020" s="5">
        <v>12</v>
      </c>
    </row>
    <row r="2021" spans="1:8" x14ac:dyDescent="0.25">
      <c r="A2021" s="5" t="s">
        <v>8</v>
      </c>
      <c r="B2021" s="5" t="s">
        <v>39</v>
      </c>
      <c r="C2021" s="5" t="s">
        <v>10</v>
      </c>
      <c r="D2021" s="4">
        <v>4232161060900</v>
      </c>
      <c r="E2021" s="5" t="s">
        <v>26</v>
      </c>
      <c r="F2021" s="5" t="str">
        <f>VLOOKUP(D:D,'قائمة الطرح'!B:C,2,)</f>
        <v>SCREW, TITANIUM PEDICLE UNIAXIAL 6.5 MM DIAM 50 MM LONG OR EQUIVALENT WITH PROPER LOCKING MECHANISM, SPINAL</v>
      </c>
      <c r="G2021" s="5" t="s">
        <v>12</v>
      </c>
      <c r="H2021" s="5">
        <v>12</v>
      </c>
    </row>
    <row r="2022" spans="1:8" x14ac:dyDescent="0.25">
      <c r="A2022" s="5" t="s">
        <v>8</v>
      </c>
      <c r="B2022" s="5" t="s">
        <v>39</v>
      </c>
      <c r="C2022" s="5" t="s">
        <v>10</v>
      </c>
      <c r="D2022" s="4">
        <v>4232161060900</v>
      </c>
      <c r="E2022" s="5" t="s">
        <v>15</v>
      </c>
      <c r="F2022" s="5" t="str">
        <f>VLOOKUP(D:D,'قائمة الطرح'!B:C,2,)</f>
        <v>SCREW, TITANIUM PEDICLE UNIAXIAL 6.5 MM DIAM 50 MM LONG OR EQUIVALENT WITH PROPER LOCKING MECHANISM, SPINAL</v>
      </c>
      <c r="G2022" s="5" t="s">
        <v>12</v>
      </c>
      <c r="H2022" s="5">
        <v>60</v>
      </c>
    </row>
    <row r="2023" spans="1:8" x14ac:dyDescent="0.25">
      <c r="A2023" s="5" t="s">
        <v>8</v>
      </c>
      <c r="B2023" s="5" t="s">
        <v>39</v>
      </c>
      <c r="C2023" s="5" t="s">
        <v>10</v>
      </c>
      <c r="D2023" s="4">
        <v>4232161062100</v>
      </c>
      <c r="E2023" s="5" t="s">
        <v>41</v>
      </c>
      <c r="F2023" s="5" t="str">
        <f>VLOOKUP(D:D,'قائمة الطرح'!B:C,2,)</f>
        <v>SCREWS, TITANIUM FOR ANTERIOR THORACOLUMBAR PLATE LENGTH 40 MM OR EQUIVALENT, SPINAL</v>
      </c>
      <c r="G2023" s="5" t="s">
        <v>12</v>
      </c>
      <c r="H2023" s="5">
        <v>9</v>
      </c>
    </row>
    <row r="2024" spans="1:8" x14ac:dyDescent="0.25">
      <c r="A2024" s="5" t="s">
        <v>8</v>
      </c>
      <c r="B2024" s="5" t="s">
        <v>39</v>
      </c>
      <c r="C2024" s="5" t="s">
        <v>10</v>
      </c>
      <c r="D2024" s="4">
        <v>4232161062100</v>
      </c>
      <c r="E2024" s="5" t="s">
        <v>40</v>
      </c>
      <c r="F2024" s="5" t="str">
        <f>VLOOKUP(D:D,'قائمة الطرح'!B:C,2,)</f>
        <v>SCREWS, TITANIUM FOR ANTERIOR THORACOLUMBAR PLATE LENGTH 40 MM OR EQUIVALENT, SPINAL</v>
      </c>
      <c r="G2024" s="5" t="s">
        <v>12</v>
      </c>
      <c r="H2024" s="5">
        <v>4</v>
      </c>
    </row>
    <row r="2025" spans="1:8" x14ac:dyDescent="0.25">
      <c r="A2025" s="5" t="s">
        <v>8</v>
      </c>
      <c r="B2025" s="5" t="s">
        <v>39</v>
      </c>
      <c r="C2025" s="5" t="s">
        <v>10</v>
      </c>
      <c r="D2025" s="4">
        <v>4232161062100</v>
      </c>
      <c r="E2025" s="5" t="s">
        <v>14</v>
      </c>
      <c r="F2025" s="5" t="str">
        <f>VLOOKUP(D:D,'قائمة الطرح'!B:C,2,)</f>
        <v>SCREWS, TITANIUM FOR ANTERIOR THORACOLUMBAR PLATE LENGTH 40 MM OR EQUIVALENT, SPINAL</v>
      </c>
      <c r="G2025" s="5" t="s">
        <v>12</v>
      </c>
      <c r="H2025" s="5">
        <v>47</v>
      </c>
    </row>
    <row r="2026" spans="1:8" x14ac:dyDescent="0.25">
      <c r="A2026" s="5" t="s">
        <v>8</v>
      </c>
      <c r="B2026" s="5" t="s">
        <v>39</v>
      </c>
      <c r="C2026" s="5" t="s">
        <v>10</v>
      </c>
      <c r="D2026" s="4">
        <v>4232161062100</v>
      </c>
      <c r="E2026" s="5" t="s">
        <v>13</v>
      </c>
      <c r="F2026" s="5" t="str">
        <f>VLOOKUP(D:D,'قائمة الطرح'!B:C,2,)</f>
        <v>SCREWS, TITANIUM FOR ANTERIOR THORACOLUMBAR PLATE LENGTH 40 MM OR EQUIVALENT, SPINAL</v>
      </c>
      <c r="G2026" s="5" t="s">
        <v>12</v>
      </c>
      <c r="H2026" s="5">
        <v>20</v>
      </c>
    </row>
    <row r="2027" spans="1:8" x14ac:dyDescent="0.25">
      <c r="A2027" s="5" t="s">
        <v>8</v>
      </c>
      <c r="B2027" s="5" t="s">
        <v>39</v>
      </c>
      <c r="C2027" s="5" t="s">
        <v>10</v>
      </c>
      <c r="D2027" s="4">
        <v>4232161062100</v>
      </c>
      <c r="E2027" s="5" t="s">
        <v>16</v>
      </c>
      <c r="F2027" s="5" t="str">
        <f>VLOOKUP(D:D,'قائمة الطرح'!B:C,2,)</f>
        <v>SCREWS, TITANIUM FOR ANTERIOR THORACOLUMBAR PLATE LENGTH 40 MM OR EQUIVALENT, SPINAL</v>
      </c>
      <c r="G2027" s="5" t="s">
        <v>12</v>
      </c>
      <c r="H2027" s="5">
        <v>100</v>
      </c>
    </row>
    <row r="2028" spans="1:8" x14ac:dyDescent="0.25">
      <c r="A2028" s="5" t="s">
        <v>8</v>
      </c>
      <c r="B2028" s="5" t="s">
        <v>39</v>
      </c>
      <c r="C2028" s="5" t="s">
        <v>10</v>
      </c>
      <c r="D2028" s="4">
        <v>4232161062200</v>
      </c>
      <c r="E2028" s="5" t="s">
        <v>40</v>
      </c>
      <c r="F2028" s="5" t="str">
        <f>VLOOKUP(D:D,'قائمة الطرح'!B:C,2,)</f>
        <v>SCREWS, TITANIUM FOR ANTERIOR THORACOLUMBAR PLATE LENGTH 45 MM OR EQUIVALENT, SPINAL</v>
      </c>
      <c r="G2028" s="5" t="s">
        <v>12</v>
      </c>
      <c r="H2028" s="5">
        <v>6</v>
      </c>
    </row>
    <row r="2029" spans="1:8" x14ac:dyDescent="0.25">
      <c r="A2029" s="5" t="s">
        <v>8</v>
      </c>
      <c r="B2029" s="5" t="s">
        <v>39</v>
      </c>
      <c r="C2029" s="5" t="s">
        <v>10</v>
      </c>
      <c r="D2029" s="4">
        <v>4232161062200</v>
      </c>
      <c r="E2029" s="5" t="s">
        <v>37</v>
      </c>
      <c r="F2029" s="5" t="str">
        <f>VLOOKUP(D:D,'قائمة الطرح'!B:C,2,)</f>
        <v>SCREWS, TITANIUM FOR ANTERIOR THORACOLUMBAR PLATE LENGTH 45 MM OR EQUIVALENT, SPINAL</v>
      </c>
      <c r="G2029" s="5" t="s">
        <v>12</v>
      </c>
      <c r="H2029" s="5">
        <v>1</v>
      </c>
    </row>
    <row r="2030" spans="1:8" x14ac:dyDescent="0.25">
      <c r="A2030" s="5" t="s">
        <v>8</v>
      </c>
      <c r="B2030" s="5" t="s">
        <v>39</v>
      </c>
      <c r="C2030" s="5" t="s">
        <v>10</v>
      </c>
      <c r="D2030" s="4">
        <v>4232161062200</v>
      </c>
      <c r="E2030" s="5" t="s">
        <v>14</v>
      </c>
      <c r="F2030" s="5" t="str">
        <f>VLOOKUP(D:D,'قائمة الطرح'!B:C,2,)</f>
        <v>SCREWS, TITANIUM FOR ANTERIOR THORACOLUMBAR PLATE LENGTH 45 MM OR EQUIVALENT, SPINAL</v>
      </c>
      <c r="G2030" s="5" t="s">
        <v>12</v>
      </c>
      <c r="H2030" s="5">
        <v>6</v>
      </c>
    </row>
    <row r="2031" spans="1:8" x14ac:dyDescent="0.25">
      <c r="A2031" s="5" t="s">
        <v>8</v>
      </c>
      <c r="B2031" s="5" t="s">
        <v>39</v>
      </c>
      <c r="C2031" s="5" t="s">
        <v>10</v>
      </c>
      <c r="D2031" s="4">
        <v>4232161062200</v>
      </c>
      <c r="E2031" s="5" t="s">
        <v>13</v>
      </c>
      <c r="F2031" s="5" t="str">
        <f>VLOOKUP(D:D,'قائمة الطرح'!B:C,2,)</f>
        <v>SCREWS, TITANIUM FOR ANTERIOR THORACOLUMBAR PLATE LENGTH 45 MM OR EQUIVALENT, SPINAL</v>
      </c>
      <c r="G2031" s="5" t="s">
        <v>12</v>
      </c>
      <c r="H2031" s="5">
        <v>16</v>
      </c>
    </row>
    <row r="2032" spans="1:8" x14ac:dyDescent="0.25">
      <c r="A2032" s="5" t="s">
        <v>8</v>
      </c>
      <c r="B2032" s="5" t="s">
        <v>39</v>
      </c>
      <c r="C2032" s="5" t="s">
        <v>10</v>
      </c>
      <c r="D2032" s="4">
        <v>4232161062200</v>
      </c>
      <c r="E2032" s="5" t="s">
        <v>15</v>
      </c>
      <c r="F2032" s="5" t="str">
        <f>VLOOKUP(D:D,'قائمة الطرح'!B:C,2,)</f>
        <v>SCREWS, TITANIUM FOR ANTERIOR THORACOLUMBAR PLATE LENGTH 45 MM OR EQUIVALENT, SPINAL</v>
      </c>
      <c r="G2032" s="5" t="s">
        <v>12</v>
      </c>
      <c r="H2032" s="5">
        <v>42</v>
      </c>
    </row>
    <row r="2033" spans="1:8" x14ac:dyDescent="0.25">
      <c r="A2033" s="5" t="s">
        <v>8</v>
      </c>
      <c r="B2033" s="5" t="s">
        <v>39</v>
      </c>
      <c r="C2033" s="5" t="s">
        <v>10</v>
      </c>
      <c r="D2033" s="4">
        <v>4232161062200</v>
      </c>
      <c r="E2033" s="5" t="s">
        <v>16</v>
      </c>
      <c r="F2033" s="5" t="str">
        <f>VLOOKUP(D:D,'قائمة الطرح'!B:C,2,)</f>
        <v>SCREWS, TITANIUM FOR ANTERIOR THORACOLUMBAR PLATE LENGTH 45 MM OR EQUIVALENT, SPINAL</v>
      </c>
      <c r="G2033" s="5" t="s">
        <v>12</v>
      </c>
      <c r="H2033" s="5">
        <v>40</v>
      </c>
    </row>
    <row r="2034" spans="1:8" x14ac:dyDescent="0.25">
      <c r="A2034" s="5" t="s">
        <v>8</v>
      </c>
      <c r="B2034" s="5" t="s">
        <v>39</v>
      </c>
      <c r="C2034" s="5" t="s">
        <v>10</v>
      </c>
      <c r="D2034" s="4">
        <v>4232161062300</v>
      </c>
      <c r="E2034" s="5" t="s">
        <v>41</v>
      </c>
      <c r="F2034" s="5" t="str">
        <f>VLOOKUP(D:D,'قائمة الطرح'!B:C,2,)</f>
        <v>SCREWS, TITANIUM FOR ANTERIOR THORACOLUMBAR PLATE LENGTH 35 MM OR EQUIVALENT, SPINAL</v>
      </c>
      <c r="G2034" s="5" t="s">
        <v>12</v>
      </c>
      <c r="H2034" s="5">
        <v>18</v>
      </c>
    </row>
    <row r="2035" spans="1:8" x14ac:dyDescent="0.25">
      <c r="A2035" s="5" t="s">
        <v>8</v>
      </c>
      <c r="B2035" s="5" t="s">
        <v>39</v>
      </c>
      <c r="C2035" s="5" t="s">
        <v>10</v>
      </c>
      <c r="D2035" s="4">
        <v>4232161062300</v>
      </c>
      <c r="E2035" s="5" t="s">
        <v>40</v>
      </c>
      <c r="F2035" s="5" t="str">
        <f>VLOOKUP(D:D,'قائمة الطرح'!B:C,2,)</f>
        <v>SCREWS, TITANIUM FOR ANTERIOR THORACOLUMBAR PLATE LENGTH 35 MM OR EQUIVALENT, SPINAL</v>
      </c>
      <c r="G2035" s="5" t="s">
        <v>12</v>
      </c>
      <c r="H2035" s="5">
        <v>1</v>
      </c>
    </row>
    <row r="2036" spans="1:8" x14ac:dyDescent="0.25">
      <c r="A2036" s="5" t="s">
        <v>8</v>
      </c>
      <c r="B2036" s="5" t="s">
        <v>39</v>
      </c>
      <c r="C2036" s="5" t="s">
        <v>10</v>
      </c>
      <c r="D2036" s="4">
        <v>4232161062300</v>
      </c>
      <c r="E2036" s="5" t="s">
        <v>14</v>
      </c>
      <c r="F2036" s="5" t="str">
        <f>VLOOKUP(D:D,'قائمة الطرح'!B:C,2,)</f>
        <v>SCREWS, TITANIUM FOR ANTERIOR THORACOLUMBAR PLATE LENGTH 35 MM OR EQUIVALENT, SPINAL</v>
      </c>
      <c r="G2036" s="5" t="s">
        <v>12</v>
      </c>
      <c r="H2036" s="5">
        <v>27</v>
      </c>
    </row>
    <row r="2037" spans="1:8" x14ac:dyDescent="0.25">
      <c r="A2037" s="5" t="s">
        <v>8</v>
      </c>
      <c r="B2037" s="5" t="s">
        <v>39</v>
      </c>
      <c r="C2037" s="5" t="s">
        <v>10</v>
      </c>
      <c r="D2037" s="4">
        <v>4232161062300</v>
      </c>
      <c r="E2037" s="5" t="s">
        <v>13</v>
      </c>
      <c r="F2037" s="5" t="str">
        <f>VLOOKUP(D:D,'قائمة الطرح'!B:C,2,)</f>
        <v>SCREWS, TITANIUM FOR ANTERIOR THORACOLUMBAR PLATE LENGTH 35 MM OR EQUIVALENT, SPINAL</v>
      </c>
      <c r="G2037" s="5" t="s">
        <v>12</v>
      </c>
      <c r="H2037" s="5">
        <v>3</v>
      </c>
    </row>
    <row r="2038" spans="1:8" x14ac:dyDescent="0.25">
      <c r="A2038" s="5" t="s">
        <v>8</v>
      </c>
      <c r="B2038" s="5" t="s">
        <v>39</v>
      </c>
      <c r="C2038" s="5" t="s">
        <v>10</v>
      </c>
      <c r="D2038" s="4">
        <v>4232161062300</v>
      </c>
      <c r="E2038" s="5" t="s">
        <v>16</v>
      </c>
      <c r="F2038" s="5" t="str">
        <f>VLOOKUP(D:D,'قائمة الطرح'!B:C,2,)</f>
        <v>SCREWS, TITANIUM FOR ANTERIOR THORACOLUMBAR PLATE LENGTH 35 MM OR EQUIVALENT, SPINAL</v>
      </c>
      <c r="G2038" s="5" t="s">
        <v>12</v>
      </c>
      <c r="H2038" s="5">
        <v>10</v>
      </c>
    </row>
    <row r="2039" spans="1:8" x14ac:dyDescent="0.25">
      <c r="A2039" s="5" t="s">
        <v>8</v>
      </c>
      <c r="B2039" s="5" t="s">
        <v>39</v>
      </c>
      <c r="C2039" s="5" t="s">
        <v>10</v>
      </c>
      <c r="D2039" s="4">
        <v>4232161062400</v>
      </c>
      <c r="E2039" s="5" t="s">
        <v>41</v>
      </c>
      <c r="F2039" s="5" t="str">
        <f>VLOOKUP(D:D,'قائمة الطرح'!B:C,2,)</f>
        <v>SCREWS, TITANIUM FOR ANTERIOR THORACOLUMBAR PLATE LENGTH 30 MM OR EQUIVALENT, SPINAL</v>
      </c>
      <c r="G2039" s="5" t="s">
        <v>12</v>
      </c>
      <c r="H2039" s="5">
        <v>18</v>
      </c>
    </row>
    <row r="2040" spans="1:8" x14ac:dyDescent="0.25">
      <c r="A2040" s="5" t="s">
        <v>8</v>
      </c>
      <c r="B2040" s="5" t="s">
        <v>39</v>
      </c>
      <c r="C2040" s="5" t="s">
        <v>10</v>
      </c>
      <c r="D2040" s="4">
        <v>4232161062400</v>
      </c>
      <c r="E2040" s="5" t="s">
        <v>14</v>
      </c>
      <c r="F2040" s="5" t="str">
        <f>VLOOKUP(D:D,'قائمة الطرح'!B:C,2,)</f>
        <v>SCREWS, TITANIUM FOR ANTERIOR THORACOLUMBAR PLATE LENGTH 30 MM OR EQUIVALENT, SPINAL</v>
      </c>
      <c r="G2040" s="5" t="s">
        <v>12</v>
      </c>
      <c r="H2040" s="5">
        <v>27</v>
      </c>
    </row>
    <row r="2041" spans="1:8" x14ac:dyDescent="0.25">
      <c r="A2041" s="5" t="s">
        <v>8</v>
      </c>
      <c r="B2041" s="5" t="s">
        <v>39</v>
      </c>
      <c r="C2041" s="5" t="s">
        <v>10</v>
      </c>
      <c r="D2041" s="4">
        <v>4232161062400</v>
      </c>
      <c r="E2041" s="5" t="s">
        <v>13</v>
      </c>
      <c r="F2041" s="5" t="str">
        <f>VLOOKUP(D:D,'قائمة الطرح'!B:C,2,)</f>
        <v>SCREWS, TITANIUM FOR ANTERIOR THORACOLUMBAR PLATE LENGTH 30 MM OR EQUIVALENT, SPINAL</v>
      </c>
      <c r="G2041" s="5" t="s">
        <v>12</v>
      </c>
      <c r="H2041" s="5">
        <v>3</v>
      </c>
    </row>
    <row r="2042" spans="1:8" x14ac:dyDescent="0.25">
      <c r="A2042" s="5" t="s">
        <v>8</v>
      </c>
      <c r="B2042" s="5" t="s">
        <v>39</v>
      </c>
      <c r="C2042" s="5" t="s">
        <v>10</v>
      </c>
      <c r="D2042" s="4">
        <v>4232161062400</v>
      </c>
      <c r="E2042" s="5" t="s">
        <v>16</v>
      </c>
      <c r="F2042" s="5" t="str">
        <f>VLOOKUP(D:D,'قائمة الطرح'!B:C,2,)</f>
        <v>SCREWS, TITANIUM FOR ANTERIOR THORACOLUMBAR PLATE LENGTH 30 MM OR EQUIVALENT, SPINAL</v>
      </c>
      <c r="G2042" s="5" t="s">
        <v>12</v>
      </c>
      <c r="H2042" s="5">
        <v>10</v>
      </c>
    </row>
    <row r="2043" spans="1:8" x14ac:dyDescent="0.25">
      <c r="A2043" s="5" t="s">
        <v>8</v>
      </c>
      <c r="B2043" s="5" t="s">
        <v>39</v>
      </c>
      <c r="C2043" s="5" t="s">
        <v>10</v>
      </c>
      <c r="D2043" s="4">
        <v>4232161064900</v>
      </c>
      <c r="E2043" s="5" t="s">
        <v>26</v>
      </c>
      <c r="F2043" s="5" t="str">
        <f>VLOOKUP(D:D,'قائمة الطرح'!B:C,2,)</f>
        <v>"POLYAXIAL 2/3 RING ASSORTED SIZES, ASSORTED SIZES, AS REQUESTED BY ENDUSER"</v>
      </c>
      <c r="G2043" s="5" t="s">
        <v>12</v>
      </c>
      <c r="H2043" s="5">
        <v>1</v>
      </c>
    </row>
    <row r="2044" spans="1:8" x14ac:dyDescent="0.25">
      <c r="A2044" s="5" t="s">
        <v>8</v>
      </c>
      <c r="B2044" s="5" t="s">
        <v>39</v>
      </c>
      <c r="C2044" s="5" t="s">
        <v>10</v>
      </c>
      <c r="D2044" s="4">
        <v>4232161065100</v>
      </c>
      <c r="E2044" s="5" t="s">
        <v>26</v>
      </c>
      <c r="F2044" s="5" t="str">
        <f>VLOOKUP(D:D,'قائمة الطرح'!B:C,2,)</f>
        <v>POLYAXIAL 2/3 RING LARGE PACK OF 4, ORTHOPEDIC</v>
      </c>
      <c r="G2044" s="5" t="s">
        <v>12</v>
      </c>
      <c r="H2044" s="5">
        <v>2</v>
      </c>
    </row>
    <row r="2045" spans="1:8" x14ac:dyDescent="0.25">
      <c r="A2045" s="5" t="s">
        <v>8</v>
      </c>
      <c r="B2045" s="5" t="s">
        <v>39</v>
      </c>
      <c r="C2045" s="5" t="s">
        <v>10</v>
      </c>
      <c r="D2045" s="4">
        <v>4232161065200</v>
      </c>
      <c r="E2045" s="5" t="s">
        <v>26</v>
      </c>
      <c r="F2045" s="5" t="str">
        <f>VLOOKUP(D:D,'قائمة الطرح'!B:C,2,)</f>
        <v>POLYAXIAL 2/3 RING MEDIUM PACK OF 4, ORTHOPEDIC</v>
      </c>
      <c r="G2045" s="5" t="s">
        <v>12</v>
      </c>
      <c r="H2045" s="5">
        <v>2</v>
      </c>
    </row>
    <row r="2046" spans="1:8" x14ac:dyDescent="0.25">
      <c r="A2046" s="5" t="s">
        <v>8</v>
      </c>
      <c r="B2046" s="5" t="s">
        <v>39</v>
      </c>
      <c r="C2046" s="5" t="s">
        <v>10</v>
      </c>
      <c r="D2046" s="4">
        <v>4232161065300</v>
      </c>
      <c r="E2046" s="5" t="s">
        <v>26</v>
      </c>
      <c r="F2046" s="5" t="str">
        <f>VLOOKUP(D:D,'قائمة الطرح'!B:C,2,)</f>
        <v>POLYAXIAL 2/3 RING SMALL PACK OF 4, ORTHOPEDIC</v>
      </c>
      <c r="G2046" s="5" t="s">
        <v>12</v>
      </c>
      <c r="H2046" s="5">
        <v>4</v>
      </c>
    </row>
    <row r="2047" spans="1:8" x14ac:dyDescent="0.25">
      <c r="A2047" s="5" t="s">
        <v>8</v>
      </c>
      <c r="B2047" s="5" t="s">
        <v>39</v>
      </c>
      <c r="C2047" s="5" t="s">
        <v>10</v>
      </c>
      <c r="D2047" s="4">
        <v>4232161066900</v>
      </c>
      <c r="E2047" s="5" t="s">
        <v>21</v>
      </c>
      <c r="F2047" s="5" t="str">
        <f>VLOOKUP(D:D,'قائمة الطرح'!B:C,2,)</f>
        <v>POLYAXIAL CEMENT AUGMENTED EXPANDABLE TITANIUM TIP, SCREW TITANIUM SACRAL 7.5 X 55 MM OR EQUIVALENT WITH PROPER LOCKING MECHANISM, SPINAL</v>
      </c>
      <c r="G2047" s="5" t="s">
        <v>12</v>
      </c>
      <c r="H2047" s="5">
        <v>18</v>
      </c>
    </row>
    <row r="2048" spans="1:8" x14ac:dyDescent="0.25">
      <c r="A2048" s="5" t="s">
        <v>8</v>
      </c>
      <c r="B2048" s="5" t="s">
        <v>39</v>
      </c>
      <c r="C2048" s="5" t="s">
        <v>10</v>
      </c>
      <c r="D2048" s="4">
        <v>4232161066900</v>
      </c>
      <c r="E2048" s="5" t="s">
        <v>40</v>
      </c>
      <c r="F2048" s="5" t="str">
        <f>VLOOKUP(D:D,'قائمة الطرح'!B:C,2,)</f>
        <v>POLYAXIAL CEMENT AUGMENTED EXPANDABLE TITANIUM TIP, SCREW TITANIUM SACRAL 7.5 X 55 MM OR EQUIVALENT WITH PROPER LOCKING MECHANISM, SPINAL</v>
      </c>
      <c r="G2048" s="5" t="s">
        <v>12</v>
      </c>
      <c r="H2048" s="5">
        <v>5</v>
      </c>
    </row>
    <row r="2049" spans="1:8" x14ac:dyDescent="0.25">
      <c r="A2049" s="5" t="s">
        <v>8</v>
      </c>
      <c r="B2049" s="5" t="s">
        <v>39</v>
      </c>
      <c r="C2049" s="5" t="s">
        <v>10</v>
      </c>
      <c r="D2049" s="4">
        <v>4232161066900</v>
      </c>
      <c r="E2049" s="5" t="s">
        <v>13</v>
      </c>
      <c r="F2049" s="5" t="str">
        <f>VLOOKUP(D:D,'قائمة الطرح'!B:C,2,)</f>
        <v>POLYAXIAL CEMENT AUGMENTED EXPANDABLE TITANIUM TIP, SCREW TITANIUM SACRAL 7.5 X 55 MM OR EQUIVALENT WITH PROPER LOCKING MECHANISM, SPINAL</v>
      </c>
      <c r="G2049" s="5" t="s">
        <v>12</v>
      </c>
      <c r="H2049" s="5">
        <v>24</v>
      </c>
    </row>
    <row r="2050" spans="1:8" x14ac:dyDescent="0.25">
      <c r="A2050" s="5" t="s">
        <v>8</v>
      </c>
      <c r="B2050" s="5" t="s">
        <v>39</v>
      </c>
      <c r="C2050" s="5" t="s">
        <v>10</v>
      </c>
      <c r="D2050" s="4">
        <v>4232161066900</v>
      </c>
      <c r="E2050" s="5" t="s">
        <v>27</v>
      </c>
      <c r="F2050" s="5" t="str">
        <f>VLOOKUP(D:D,'قائمة الطرح'!B:C,2,)</f>
        <v>POLYAXIAL CEMENT AUGMENTED EXPANDABLE TITANIUM TIP, SCREW TITANIUM SACRAL 7.5 X 55 MM OR EQUIVALENT WITH PROPER LOCKING MECHANISM, SPINAL</v>
      </c>
      <c r="G2050" s="5" t="s">
        <v>12</v>
      </c>
      <c r="H2050" s="5">
        <v>8</v>
      </c>
    </row>
    <row r="2051" spans="1:8" x14ac:dyDescent="0.25">
      <c r="A2051" s="5" t="s">
        <v>8</v>
      </c>
      <c r="B2051" s="5" t="s">
        <v>39</v>
      </c>
      <c r="C2051" s="5" t="s">
        <v>10</v>
      </c>
      <c r="D2051" s="4">
        <v>4232161068100</v>
      </c>
      <c r="E2051" s="5" t="s">
        <v>26</v>
      </c>
      <c r="F2051" s="5" t="str">
        <f>VLOOKUP(D:D,'قائمة الطرح'!B:C,2,)</f>
        <v>"POLYAXIAL HA COATED SELF-DRILLING SCHANZ SCREWS SIZE 4-6 MM DIAM,ASSORTED SIZES AS REQUESTED BY END USER, ORTHOPEDIC"</v>
      </c>
      <c r="G2051" s="5" t="s">
        <v>12</v>
      </c>
      <c r="H2051" s="5">
        <v>30</v>
      </c>
    </row>
    <row r="2052" spans="1:8" x14ac:dyDescent="0.25">
      <c r="A2052" s="5" t="s">
        <v>8</v>
      </c>
      <c r="B2052" s="5" t="s">
        <v>39</v>
      </c>
      <c r="C2052" s="5" t="s">
        <v>10</v>
      </c>
      <c r="D2052" s="4">
        <v>4232161068200</v>
      </c>
      <c r="E2052" s="5" t="s">
        <v>26</v>
      </c>
      <c r="F2052" s="5" t="str">
        <f>VLOOKUP(D:D,'قائمة الطرح'!B:C,2,)</f>
        <v>SCREW OCCIPITAL, TITANIUM, ASSORTED DIAMETER, ASSORTED LENGTH ASREQUESTED BY END USER, SPINAL</v>
      </c>
      <c r="G2052" s="5" t="s">
        <v>12</v>
      </c>
      <c r="H2052" s="5">
        <v>3</v>
      </c>
    </row>
    <row r="2053" spans="1:8" x14ac:dyDescent="0.25">
      <c r="A2053" s="5" t="s">
        <v>8</v>
      </c>
      <c r="B2053" s="5" t="s">
        <v>39</v>
      </c>
      <c r="C2053" s="5" t="s">
        <v>10</v>
      </c>
      <c r="D2053" s="4">
        <v>4232161068200</v>
      </c>
      <c r="E2053" s="5" t="s">
        <v>13</v>
      </c>
      <c r="F2053" s="5" t="str">
        <f>VLOOKUP(D:D,'قائمة الطرح'!B:C,2,)</f>
        <v>SCREW OCCIPITAL, TITANIUM, ASSORTED DIAMETER, ASSORTED LENGTH ASREQUESTED BY END USER, SPINAL</v>
      </c>
      <c r="G2053" s="5" t="s">
        <v>12</v>
      </c>
      <c r="H2053" s="5">
        <v>8</v>
      </c>
    </row>
    <row r="2054" spans="1:8" x14ac:dyDescent="0.25">
      <c r="A2054" s="5" t="s">
        <v>8</v>
      </c>
      <c r="B2054" s="5" t="s">
        <v>39</v>
      </c>
      <c r="C2054" s="5" t="s">
        <v>10</v>
      </c>
      <c r="D2054" s="4">
        <v>4232161068200</v>
      </c>
      <c r="E2054" s="5" t="s">
        <v>16</v>
      </c>
      <c r="F2054" s="5" t="str">
        <f>VLOOKUP(D:D,'قائمة الطرح'!B:C,2,)</f>
        <v>SCREW OCCIPITAL, TITANIUM, ASSORTED DIAMETER, ASSORTED LENGTH ASREQUESTED BY END USER, SPINAL</v>
      </c>
      <c r="G2054" s="5" t="s">
        <v>12</v>
      </c>
      <c r="H2054" s="5">
        <v>4</v>
      </c>
    </row>
    <row r="2055" spans="1:8" x14ac:dyDescent="0.25">
      <c r="A2055" s="5" t="s">
        <v>8</v>
      </c>
      <c r="B2055" s="5" t="s">
        <v>39</v>
      </c>
      <c r="C2055" s="5" t="s">
        <v>10</v>
      </c>
      <c r="D2055" s="4">
        <v>4232161068200</v>
      </c>
      <c r="E2055" s="5" t="s">
        <v>22</v>
      </c>
      <c r="F2055" s="5" t="str">
        <f>VLOOKUP(D:D,'قائمة الطرح'!B:C,2,)</f>
        <v>SCREW OCCIPITAL, TITANIUM, ASSORTED DIAMETER, ASSORTED LENGTH ASREQUESTED BY END USER, SPINAL</v>
      </c>
      <c r="G2055" s="5" t="s">
        <v>12</v>
      </c>
      <c r="H2055" s="5">
        <v>12</v>
      </c>
    </row>
    <row r="2056" spans="1:8" x14ac:dyDescent="0.25">
      <c r="A2056" s="5" t="s">
        <v>8</v>
      </c>
      <c r="B2056" s="5" t="s">
        <v>39</v>
      </c>
      <c r="C2056" s="5" t="s">
        <v>10</v>
      </c>
      <c r="D2056" s="4">
        <v>4232161068200</v>
      </c>
      <c r="E2056" s="5" t="s">
        <v>32</v>
      </c>
      <c r="F2056" s="5" t="str">
        <f>VLOOKUP(D:D,'قائمة الطرح'!B:C,2,)</f>
        <v>SCREW OCCIPITAL, TITANIUM, ASSORTED DIAMETER, ASSORTED LENGTH ASREQUESTED BY END USER, SPINAL</v>
      </c>
      <c r="G2056" s="5" t="s">
        <v>12</v>
      </c>
      <c r="H2056" s="5">
        <v>2</v>
      </c>
    </row>
    <row r="2057" spans="1:8" x14ac:dyDescent="0.25">
      <c r="A2057" s="5" t="s">
        <v>8</v>
      </c>
      <c r="B2057" s="5" t="s">
        <v>39</v>
      </c>
      <c r="C2057" s="5" t="s">
        <v>10</v>
      </c>
      <c r="D2057" s="4">
        <v>4232161068300</v>
      </c>
      <c r="E2057" s="5" t="s">
        <v>26</v>
      </c>
      <c r="F2057" s="5" t="str">
        <f>VLOOKUP(D:D,'قائمة الطرح'!B:C,2,)</f>
        <v>SCREW OCCIPITAL, TITANIUM, DIAMETER 4.5 MM OR EQUIVALENT LENGTH 12 MM, SPINAL</v>
      </c>
      <c r="G2057" s="5" t="s">
        <v>12</v>
      </c>
      <c r="H2057" s="5">
        <v>3</v>
      </c>
    </row>
    <row r="2058" spans="1:8" x14ac:dyDescent="0.25">
      <c r="A2058" s="5" t="s">
        <v>8</v>
      </c>
      <c r="B2058" s="5" t="s">
        <v>39</v>
      </c>
      <c r="C2058" s="5" t="s">
        <v>10</v>
      </c>
      <c r="D2058" s="4">
        <v>4232161068300</v>
      </c>
      <c r="E2058" s="5" t="s">
        <v>13</v>
      </c>
      <c r="F2058" s="5" t="str">
        <f>VLOOKUP(D:D,'قائمة الطرح'!B:C,2,)</f>
        <v>SCREW OCCIPITAL, TITANIUM, DIAMETER 4.5 MM OR EQUIVALENT LENGTH 12 MM, SPINAL</v>
      </c>
      <c r="G2058" s="5" t="s">
        <v>12</v>
      </c>
      <c r="H2058" s="5">
        <v>8</v>
      </c>
    </row>
    <row r="2059" spans="1:8" x14ac:dyDescent="0.25">
      <c r="A2059" s="5" t="s">
        <v>8</v>
      </c>
      <c r="B2059" s="5" t="s">
        <v>39</v>
      </c>
      <c r="C2059" s="5" t="s">
        <v>10</v>
      </c>
      <c r="D2059" s="4">
        <v>4232161068300</v>
      </c>
      <c r="E2059" s="5" t="s">
        <v>22</v>
      </c>
      <c r="F2059" s="5" t="str">
        <f>VLOOKUP(D:D,'قائمة الطرح'!B:C,2,)</f>
        <v>SCREW OCCIPITAL, TITANIUM, DIAMETER 4.5 MM OR EQUIVALENT LENGTH 12 MM, SPINAL</v>
      </c>
      <c r="G2059" s="5" t="s">
        <v>12</v>
      </c>
      <c r="H2059" s="5">
        <v>3</v>
      </c>
    </row>
    <row r="2060" spans="1:8" x14ac:dyDescent="0.25">
      <c r="A2060" s="5" t="s">
        <v>8</v>
      </c>
      <c r="B2060" s="5" t="s">
        <v>39</v>
      </c>
      <c r="C2060" s="5" t="s">
        <v>10</v>
      </c>
      <c r="D2060" s="4">
        <v>4232161068400</v>
      </c>
      <c r="E2060" s="5" t="s">
        <v>26</v>
      </c>
      <c r="F2060" s="5" t="str">
        <f>VLOOKUP(D:D,'قائمة الطرح'!B:C,2,)</f>
        <v>SCREW OCCIPITAL, TITANIUM, DIAMETER 4.5 MM OR EQUIVALENT LENGTH 6 MM, SPINAL</v>
      </c>
      <c r="G2060" s="5" t="s">
        <v>12</v>
      </c>
      <c r="H2060" s="5">
        <v>1</v>
      </c>
    </row>
    <row r="2061" spans="1:8" x14ac:dyDescent="0.25">
      <c r="A2061" s="5" t="s">
        <v>8</v>
      </c>
      <c r="B2061" s="5" t="s">
        <v>39</v>
      </c>
      <c r="C2061" s="5" t="s">
        <v>10</v>
      </c>
      <c r="D2061" s="4">
        <v>4232161068400</v>
      </c>
      <c r="E2061" s="5" t="s">
        <v>13</v>
      </c>
      <c r="F2061" s="5" t="str">
        <f>VLOOKUP(D:D,'قائمة الطرح'!B:C,2,)</f>
        <v>SCREW OCCIPITAL, TITANIUM, DIAMETER 4.5 MM OR EQUIVALENT LENGTH 6 MM, SPINAL</v>
      </c>
      <c r="G2061" s="5" t="s">
        <v>12</v>
      </c>
      <c r="H2061" s="5">
        <v>6</v>
      </c>
    </row>
    <row r="2062" spans="1:8" x14ac:dyDescent="0.25">
      <c r="A2062" s="5" t="s">
        <v>8</v>
      </c>
      <c r="B2062" s="5" t="s">
        <v>39</v>
      </c>
      <c r="C2062" s="5" t="s">
        <v>10</v>
      </c>
      <c r="D2062" s="4">
        <v>4232161068400</v>
      </c>
      <c r="E2062" s="5" t="s">
        <v>16</v>
      </c>
      <c r="F2062" s="5" t="str">
        <f>VLOOKUP(D:D,'قائمة الطرح'!B:C,2,)</f>
        <v>SCREW OCCIPITAL, TITANIUM, DIAMETER 4.5 MM OR EQUIVALENT LENGTH 6 MM, SPINAL</v>
      </c>
      <c r="G2062" s="5" t="s">
        <v>12</v>
      </c>
      <c r="H2062" s="5">
        <v>8</v>
      </c>
    </row>
    <row r="2063" spans="1:8" x14ac:dyDescent="0.25">
      <c r="A2063" s="5" t="s">
        <v>8</v>
      </c>
      <c r="B2063" s="5" t="s">
        <v>39</v>
      </c>
      <c r="C2063" s="5" t="s">
        <v>10</v>
      </c>
      <c r="D2063" s="4">
        <v>4232161068400</v>
      </c>
      <c r="E2063" s="5" t="s">
        <v>22</v>
      </c>
      <c r="F2063" s="5" t="str">
        <f>VLOOKUP(D:D,'قائمة الطرح'!B:C,2,)</f>
        <v>SCREW OCCIPITAL, TITANIUM, DIAMETER 4.5 MM OR EQUIVALENT LENGTH 6 MM, SPINAL</v>
      </c>
      <c r="G2063" s="5" t="s">
        <v>12</v>
      </c>
      <c r="H2063" s="5">
        <v>6</v>
      </c>
    </row>
    <row r="2064" spans="1:8" x14ac:dyDescent="0.25">
      <c r="A2064" s="5" t="s">
        <v>8</v>
      </c>
      <c r="B2064" s="5" t="s">
        <v>39</v>
      </c>
      <c r="C2064" s="5" t="s">
        <v>10</v>
      </c>
      <c r="D2064" s="4">
        <v>4232161068400</v>
      </c>
      <c r="E2064" s="5" t="s">
        <v>20</v>
      </c>
      <c r="F2064" s="5" t="str">
        <f>VLOOKUP(D:D,'قائمة الطرح'!B:C,2,)</f>
        <v>SCREW OCCIPITAL, TITANIUM, DIAMETER 4.5 MM OR EQUIVALENT LENGTH 6 MM, SPINAL</v>
      </c>
      <c r="G2064" s="5" t="s">
        <v>12</v>
      </c>
      <c r="H2064" s="5">
        <v>1</v>
      </c>
    </row>
    <row r="2065" spans="1:8" x14ac:dyDescent="0.25">
      <c r="A2065" s="5" t="s">
        <v>8</v>
      </c>
      <c r="B2065" s="5" t="s">
        <v>39</v>
      </c>
      <c r="C2065" s="5" t="s">
        <v>10</v>
      </c>
      <c r="D2065" s="4">
        <v>4232161068500</v>
      </c>
      <c r="E2065" s="5" t="s">
        <v>26</v>
      </c>
      <c r="F2065" s="5" t="str">
        <f>VLOOKUP(D:D,'قائمة الطرح'!B:C,2,)</f>
        <v>SCREW OCCIPITAL, TITANIUM, DIAMETER 4.5 MM OR EQUIVALENT LENGTH 8 MM, SPINAL</v>
      </c>
      <c r="G2065" s="5" t="s">
        <v>12</v>
      </c>
      <c r="H2065" s="5">
        <v>3</v>
      </c>
    </row>
    <row r="2066" spans="1:8" x14ac:dyDescent="0.25">
      <c r="A2066" s="5" t="s">
        <v>8</v>
      </c>
      <c r="B2066" s="5" t="s">
        <v>39</v>
      </c>
      <c r="C2066" s="5" t="s">
        <v>10</v>
      </c>
      <c r="D2066" s="4">
        <v>4232161068500</v>
      </c>
      <c r="E2066" s="5" t="s">
        <v>13</v>
      </c>
      <c r="F2066" s="5" t="str">
        <f>VLOOKUP(D:D,'قائمة الطرح'!B:C,2,)</f>
        <v>SCREW OCCIPITAL, TITANIUM, DIAMETER 4.5 MM OR EQUIVALENT LENGTH 8 MM, SPINAL</v>
      </c>
      <c r="G2066" s="5" t="s">
        <v>12</v>
      </c>
      <c r="H2066" s="5">
        <v>6</v>
      </c>
    </row>
    <row r="2067" spans="1:8" x14ac:dyDescent="0.25">
      <c r="A2067" s="5" t="s">
        <v>8</v>
      </c>
      <c r="B2067" s="5" t="s">
        <v>39</v>
      </c>
      <c r="C2067" s="5" t="s">
        <v>10</v>
      </c>
      <c r="D2067" s="4">
        <v>4232161069500</v>
      </c>
      <c r="E2067" s="5" t="s">
        <v>40</v>
      </c>
      <c r="F2067" s="5" t="str">
        <f>VLOOKUP(D:D,'قائمة الطرح'!B:C,2,)</f>
        <v>SCREWS, TITANIUM FOR ANTERIOR THORACOLUMBAR PLATE LENGTH 25 MM OR EQUIVALENT, SPINAL</v>
      </c>
      <c r="G2067" s="5" t="s">
        <v>12</v>
      </c>
      <c r="H2067" s="5">
        <v>1</v>
      </c>
    </row>
    <row r="2068" spans="1:8" x14ac:dyDescent="0.25">
      <c r="A2068" s="5" t="s">
        <v>8</v>
      </c>
      <c r="B2068" s="5" t="s">
        <v>39</v>
      </c>
      <c r="C2068" s="5" t="s">
        <v>10</v>
      </c>
      <c r="D2068" s="4">
        <v>4232161069500</v>
      </c>
      <c r="E2068" s="5" t="s">
        <v>14</v>
      </c>
      <c r="F2068" s="5" t="str">
        <f>VLOOKUP(D:D,'قائمة الطرح'!B:C,2,)</f>
        <v>SCREWS, TITANIUM FOR ANTERIOR THORACOLUMBAR PLATE LENGTH 25 MM OR EQUIVALENT, SPINAL</v>
      </c>
      <c r="G2068" s="5" t="s">
        <v>12</v>
      </c>
      <c r="H2068" s="5">
        <v>20</v>
      </c>
    </row>
    <row r="2069" spans="1:8" x14ac:dyDescent="0.25">
      <c r="A2069" s="5" t="s">
        <v>8</v>
      </c>
      <c r="B2069" s="5" t="s">
        <v>39</v>
      </c>
      <c r="C2069" s="5" t="s">
        <v>10</v>
      </c>
      <c r="D2069" s="4">
        <v>4232161069500</v>
      </c>
      <c r="E2069" s="5" t="s">
        <v>13</v>
      </c>
      <c r="F2069" s="5" t="str">
        <f>VLOOKUP(D:D,'قائمة الطرح'!B:C,2,)</f>
        <v>SCREWS, TITANIUM FOR ANTERIOR THORACOLUMBAR PLATE LENGTH 25 MM OR EQUIVALENT, SPINAL</v>
      </c>
      <c r="G2069" s="5" t="s">
        <v>12</v>
      </c>
      <c r="H2069" s="5">
        <v>3</v>
      </c>
    </row>
    <row r="2070" spans="1:8" x14ac:dyDescent="0.25">
      <c r="A2070" s="5" t="s">
        <v>8</v>
      </c>
      <c r="B2070" s="5" t="s">
        <v>39</v>
      </c>
      <c r="C2070" s="5" t="s">
        <v>10</v>
      </c>
      <c r="D2070" s="4">
        <v>4232161069500</v>
      </c>
      <c r="E2070" s="5" t="s">
        <v>16</v>
      </c>
      <c r="F2070" s="5" t="str">
        <f>VLOOKUP(D:D,'قائمة الطرح'!B:C,2,)</f>
        <v>SCREWS, TITANIUM FOR ANTERIOR THORACOLUMBAR PLATE LENGTH 25 MM OR EQUIVALENT, SPINAL</v>
      </c>
      <c r="G2070" s="5" t="s">
        <v>12</v>
      </c>
      <c r="H2070" s="5">
        <v>25</v>
      </c>
    </row>
    <row r="2071" spans="1:8" x14ac:dyDescent="0.25">
      <c r="A2071" s="5" t="s">
        <v>8</v>
      </c>
      <c r="B2071" s="5" t="s">
        <v>39</v>
      </c>
      <c r="C2071" s="5" t="s">
        <v>10</v>
      </c>
      <c r="D2071" s="4">
        <v>4232161070300</v>
      </c>
      <c r="E2071" s="5" t="s">
        <v>21</v>
      </c>
      <c r="F2071" s="5" t="str">
        <f>VLOOKUP(D:D,'قائمة الطرح'!B:C,2,)</f>
        <v>SCREW TOP LOADING (POLYAXIAL OR UNIAXIAL ON DEMAND) FOR DEFORMITY WITH TOP REDUCTION MECHANISM, TITANIUM PEDICLE DIAM 6.5 MM LENGTH50 MM OR EQUIVALENT WITH PROPER LOCKING MECHANISM, SPINAL</v>
      </c>
      <c r="G2071" s="5" t="s">
        <v>12</v>
      </c>
      <c r="H2071" s="5">
        <v>24</v>
      </c>
    </row>
    <row r="2072" spans="1:8" x14ac:dyDescent="0.25">
      <c r="A2072" s="5" t="s">
        <v>8</v>
      </c>
      <c r="B2072" s="5" t="s">
        <v>39</v>
      </c>
      <c r="C2072" s="5" t="s">
        <v>10</v>
      </c>
      <c r="D2072" s="4">
        <v>4232161070300</v>
      </c>
      <c r="E2072" s="5" t="s">
        <v>38</v>
      </c>
      <c r="F2072" s="5" t="str">
        <f>VLOOKUP(D:D,'قائمة الطرح'!B:C,2,)</f>
        <v>SCREW TOP LOADING (POLYAXIAL OR UNIAXIAL ON DEMAND) FOR DEFORMITY WITH TOP REDUCTION MECHANISM, TITANIUM PEDICLE DIAM 6.5 MM LENGTH50 MM OR EQUIVALENT WITH PROPER LOCKING MECHANISM, SPINAL</v>
      </c>
      <c r="G2072" s="5" t="s">
        <v>12</v>
      </c>
      <c r="H2072" s="5">
        <v>18</v>
      </c>
    </row>
    <row r="2073" spans="1:8" x14ac:dyDescent="0.25">
      <c r="A2073" s="5" t="s">
        <v>8</v>
      </c>
      <c r="B2073" s="5" t="s">
        <v>39</v>
      </c>
      <c r="C2073" s="5" t="s">
        <v>10</v>
      </c>
      <c r="D2073" s="4">
        <v>4232161070300</v>
      </c>
      <c r="E2073" s="5" t="s">
        <v>40</v>
      </c>
      <c r="F2073" s="5" t="str">
        <f>VLOOKUP(D:D,'قائمة الطرح'!B:C,2,)</f>
        <v>SCREW TOP LOADING (POLYAXIAL OR UNIAXIAL ON DEMAND) FOR DEFORMITY WITH TOP REDUCTION MECHANISM, TITANIUM PEDICLE DIAM 6.5 MM LENGTH50 MM OR EQUIVALENT WITH PROPER LOCKING MECHANISM, SPINAL</v>
      </c>
      <c r="G2073" s="5" t="s">
        <v>12</v>
      </c>
      <c r="H2073" s="5">
        <v>5</v>
      </c>
    </row>
    <row r="2074" spans="1:8" x14ac:dyDescent="0.25">
      <c r="A2074" s="5" t="s">
        <v>8</v>
      </c>
      <c r="B2074" s="5" t="s">
        <v>39</v>
      </c>
      <c r="C2074" s="5" t="s">
        <v>10</v>
      </c>
      <c r="D2074" s="4">
        <v>4232161070300</v>
      </c>
      <c r="E2074" s="5" t="s">
        <v>14</v>
      </c>
      <c r="F2074" s="5" t="str">
        <f>VLOOKUP(D:D,'قائمة الطرح'!B:C,2,)</f>
        <v>SCREW TOP LOADING (POLYAXIAL OR UNIAXIAL ON DEMAND) FOR DEFORMITY WITH TOP REDUCTION MECHANISM, TITANIUM PEDICLE DIAM 6.5 MM LENGTH50 MM OR EQUIVALENT WITH PROPER LOCKING MECHANISM, SPINAL</v>
      </c>
      <c r="G2074" s="5" t="s">
        <v>12</v>
      </c>
      <c r="H2074" s="5">
        <v>1</v>
      </c>
    </row>
    <row r="2075" spans="1:8" x14ac:dyDescent="0.25">
      <c r="A2075" s="5" t="s">
        <v>8</v>
      </c>
      <c r="B2075" s="5" t="s">
        <v>39</v>
      </c>
      <c r="C2075" s="5" t="s">
        <v>10</v>
      </c>
      <c r="D2075" s="4">
        <v>4232161070300</v>
      </c>
      <c r="E2075" s="5" t="s">
        <v>13</v>
      </c>
      <c r="F2075" s="5" t="str">
        <f>VLOOKUP(D:D,'قائمة الطرح'!B:C,2,)</f>
        <v>SCREW TOP LOADING (POLYAXIAL OR UNIAXIAL ON DEMAND) FOR DEFORMITY WITH TOP REDUCTION MECHANISM, TITANIUM PEDICLE DIAM 6.5 MM LENGTH50 MM OR EQUIVALENT WITH PROPER LOCKING MECHANISM, SPINAL</v>
      </c>
      <c r="G2075" s="5" t="s">
        <v>12</v>
      </c>
      <c r="H2075" s="5">
        <v>6</v>
      </c>
    </row>
    <row r="2076" spans="1:8" x14ac:dyDescent="0.25">
      <c r="A2076" s="5" t="s">
        <v>8</v>
      </c>
      <c r="B2076" s="5" t="s">
        <v>39</v>
      </c>
      <c r="C2076" s="5" t="s">
        <v>10</v>
      </c>
      <c r="D2076" s="4">
        <v>4232161070300</v>
      </c>
      <c r="E2076" s="5" t="s">
        <v>27</v>
      </c>
      <c r="F2076" s="5" t="str">
        <f>VLOOKUP(D:D,'قائمة الطرح'!B:C,2,)</f>
        <v>SCREW TOP LOADING (POLYAXIAL OR UNIAXIAL ON DEMAND) FOR DEFORMITY WITH TOP REDUCTION MECHANISM, TITANIUM PEDICLE DIAM 6.5 MM LENGTH50 MM OR EQUIVALENT WITH PROPER LOCKING MECHANISM, SPINAL</v>
      </c>
      <c r="G2076" s="5" t="s">
        <v>12</v>
      </c>
      <c r="H2076" s="5">
        <v>6</v>
      </c>
    </row>
    <row r="2077" spans="1:8" x14ac:dyDescent="0.25">
      <c r="A2077" s="5" t="s">
        <v>8</v>
      </c>
      <c r="B2077" s="5" t="s">
        <v>39</v>
      </c>
      <c r="C2077" s="5" t="s">
        <v>10</v>
      </c>
      <c r="D2077" s="4">
        <v>4232161070400</v>
      </c>
      <c r="E2077" s="5" t="s">
        <v>26</v>
      </c>
      <c r="F2077" s="5" t="str">
        <f>VLOOKUP(D:D,'قائمة الطرح'!B:C,2,)</f>
        <v>SCREW TOP LOADING (POLYAXIAL OR UNIAXIAL ON DEMAND) FOR DEFORMITY WITH TOP REDUCTION MECHANISM, TITANIUM PEDICLE DIAM 7 MM LENGTH 30MM OR EQUIVALENT WITH PROPER LOCKING MECHANISM, SPINAL</v>
      </c>
      <c r="G2077" s="5" t="s">
        <v>12</v>
      </c>
      <c r="H2077" s="5">
        <v>15</v>
      </c>
    </row>
    <row r="2078" spans="1:8" x14ac:dyDescent="0.25">
      <c r="A2078" s="5" t="s">
        <v>8</v>
      </c>
      <c r="B2078" s="5" t="s">
        <v>39</v>
      </c>
      <c r="C2078" s="5" t="s">
        <v>10</v>
      </c>
      <c r="D2078" s="4">
        <v>4232161070400</v>
      </c>
      <c r="E2078" s="5" t="s">
        <v>20</v>
      </c>
      <c r="F2078" s="5" t="str">
        <f>VLOOKUP(D:D,'قائمة الطرح'!B:C,2,)</f>
        <v>SCREW TOP LOADING (POLYAXIAL OR UNIAXIAL ON DEMAND) FOR DEFORMITY WITH TOP REDUCTION MECHANISM, TITANIUM PEDICLE DIAM 7 MM LENGTH 30MM OR EQUIVALENT WITH PROPER LOCKING MECHANISM, SPINAL</v>
      </c>
      <c r="G2078" s="5" t="s">
        <v>12</v>
      </c>
      <c r="H2078" s="5">
        <v>5</v>
      </c>
    </row>
    <row r="2079" spans="1:8" x14ac:dyDescent="0.25">
      <c r="A2079" s="5" t="s">
        <v>8</v>
      </c>
      <c r="B2079" s="5" t="s">
        <v>39</v>
      </c>
      <c r="C2079" s="5" t="s">
        <v>10</v>
      </c>
      <c r="D2079" s="4">
        <v>4232161070700</v>
      </c>
      <c r="E2079" s="5" t="s">
        <v>14</v>
      </c>
      <c r="F2079" s="5" t="str">
        <f>VLOOKUP(D:D,'قائمة الطرح'!B:C,2,)</f>
        <v>SCREW TOP (POLYAXIAL OR UNIAXIAL ON DEMAND) LOADING FOR DEFORMITY WITH TOP REDCTION MECHANISM, TITANIUM PEDICLE DIAM 7.5 MM LENGTH 55 MM OR EQUIVALENT WITH PROPER LOCKING MECHANISM, SPINAL</v>
      </c>
      <c r="G2079" s="5" t="s">
        <v>12</v>
      </c>
      <c r="H2079" s="5">
        <v>2</v>
      </c>
    </row>
    <row r="2080" spans="1:8" x14ac:dyDescent="0.25">
      <c r="A2080" s="5" t="s">
        <v>8</v>
      </c>
      <c r="B2080" s="5" t="s">
        <v>39</v>
      </c>
      <c r="C2080" s="5" t="s">
        <v>10</v>
      </c>
      <c r="D2080" s="4">
        <v>4232161074600</v>
      </c>
      <c r="E2080" s="5" t="s">
        <v>21</v>
      </c>
      <c r="F2080" s="5" t="str">
        <f>VLOOKUP(D:D,'قائمة الطرح'!B:C,2,)</f>
        <v>SCREW, TITANIUM ANTERIOR CERVICAL 18 MM LONG WITH LOCKING MECHANISM, SPINAL</v>
      </c>
      <c r="G2080" s="5" t="s">
        <v>12</v>
      </c>
      <c r="H2080" s="5">
        <v>60</v>
      </c>
    </row>
    <row r="2081" spans="1:8" x14ac:dyDescent="0.25">
      <c r="A2081" s="5" t="s">
        <v>8</v>
      </c>
      <c r="B2081" s="5" t="s">
        <v>39</v>
      </c>
      <c r="C2081" s="5" t="s">
        <v>10</v>
      </c>
      <c r="D2081" s="4">
        <v>4232161074600</v>
      </c>
      <c r="E2081" s="5" t="s">
        <v>26</v>
      </c>
      <c r="F2081" s="5" t="str">
        <f>VLOOKUP(D:D,'قائمة الطرح'!B:C,2,)</f>
        <v>SCREW, TITANIUM ANTERIOR CERVICAL 18 MM LONG WITH LOCKING MECHANISM, SPINAL</v>
      </c>
      <c r="G2081" s="5" t="s">
        <v>12</v>
      </c>
      <c r="H2081" s="5">
        <v>26</v>
      </c>
    </row>
    <row r="2082" spans="1:8" x14ac:dyDescent="0.25">
      <c r="A2082" s="5" t="s">
        <v>8</v>
      </c>
      <c r="B2082" s="5" t="s">
        <v>39</v>
      </c>
      <c r="C2082" s="5" t="s">
        <v>10</v>
      </c>
      <c r="D2082" s="4">
        <v>4232161074600</v>
      </c>
      <c r="E2082" s="5" t="s">
        <v>40</v>
      </c>
      <c r="F2082" s="5" t="str">
        <f>VLOOKUP(D:D,'قائمة الطرح'!B:C,2,)</f>
        <v>SCREW, TITANIUM ANTERIOR CERVICAL 18 MM LONG WITH LOCKING MECHANISM, SPINAL</v>
      </c>
      <c r="G2082" s="5" t="s">
        <v>12</v>
      </c>
      <c r="H2082" s="5">
        <v>10</v>
      </c>
    </row>
    <row r="2083" spans="1:8" x14ac:dyDescent="0.25">
      <c r="A2083" s="5" t="s">
        <v>8</v>
      </c>
      <c r="B2083" s="5" t="s">
        <v>39</v>
      </c>
      <c r="C2083" s="5" t="s">
        <v>10</v>
      </c>
      <c r="D2083" s="4">
        <v>4232161074600</v>
      </c>
      <c r="E2083" s="5" t="s">
        <v>15</v>
      </c>
      <c r="F2083" s="5" t="str">
        <f>VLOOKUP(D:D,'قائمة الطرح'!B:C,2,)</f>
        <v>SCREW, TITANIUM ANTERIOR CERVICAL 18 MM LONG WITH LOCKING MECHANISM, SPINAL</v>
      </c>
      <c r="G2083" s="5" t="s">
        <v>12</v>
      </c>
      <c r="H2083" s="5">
        <v>12</v>
      </c>
    </row>
    <row r="2084" spans="1:8" x14ac:dyDescent="0.25">
      <c r="A2084" s="5" t="s">
        <v>8</v>
      </c>
      <c r="B2084" s="5" t="s">
        <v>39</v>
      </c>
      <c r="C2084" s="5" t="s">
        <v>10</v>
      </c>
      <c r="D2084" s="4">
        <v>4232161074600</v>
      </c>
      <c r="E2084" s="5" t="s">
        <v>16</v>
      </c>
      <c r="F2084" s="5" t="str">
        <f>VLOOKUP(D:D,'قائمة الطرح'!B:C,2,)</f>
        <v>SCREW, TITANIUM ANTERIOR CERVICAL 18 MM LONG WITH LOCKING MECHANISM, SPINAL</v>
      </c>
      <c r="G2084" s="5" t="s">
        <v>12</v>
      </c>
      <c r="H2084" s="5">
        <v>12</v>
      </c>
    </row>
    <row r="2085" spans="1:8" x14ac:dyDescent="0.25">
      <c r="A2085" s="5" t="s">
        <v>8</v>
      </c>
      <c r="B2085" s="5" t="s">
        <v>39</v>
      </c>
      <c r="C2085" s="5" t="s">
        <v>10</v>
      </c>
      <c r="D2085" s="4">
        <v>4232161074600</v>
      </c>
      <c r="E2085" s="5" t="s">
        <v>27</v>
      </c>
      <c r="F2085" s="5" t="str">
        <f>VLOOKUP(D:D,'قائمة الطرح'!B:C,2,)</f>
        <v>SCREW, TITANIUM ANTERIOR CERVICAL 18 MM LONG WITH LOCKING MECHANISM, SPINAL</v>
      </c>
      <c r="G2085" s="5" t="s">
        <v>12</v>
      </c>
      <c r="H2085" s="5">
        <v>28</v>
      </c>
    </row>
    <row r="2086" spans="1:8" x14ac:dyDescent="0.25">
      <c r="A2086" s="5" t="s">
        <v>8</v>
      </c>
      <c r="B2086" s="5" t="s">
        <v>39</v>
      </c>
      <c r="C2086" s="5" t="s">
        <v>10</v>
      </c>
      <c r="D2086" s="4">
        <v>4232161079500</v>
      </c>
      <c r="E2086" s="5" t="s">
        <v>24</v>
      </c>
      <c r="F2086" s="5" t="str">
        <f>VLOOKUP(D:D,'قائمة الطرح'!B:C,2,)</f>
        <v>SCREW, TITANIUM PEDICLE POLYAXIAL 6.0 MM DIAM 35 MM LONG OR EQUIVALENTWITH PROPER LOCKING MECHANISM OR EQUIVALENT, SPINAL</v>
      </c>
      <c r="G2086" s="5" t="s">
        <v>12</v>
      </c>
      <c r="H2086" s="5">
        <v>12</v>
      </c>
    </row>
    <row r="2087" spans="1:8" x14ac:dyDescent="0.25">
      <c r="A2087" s="5" t="s">
        <v>8</v>
      </c>
      <c r="B2087" s="5" t="s">
        <v>39</v>
      </c>
      <c r="C2087" s="5" t="s">
        <v>10</v>
      </c>
      <c r="D2087" s="4">
        <v>4232161100100</v>
      </c>
      <c r="E2087" s="5" t="s">
        <v>14</v>
      </c>
      <c r="F2087" s="5" t="str">
        <f>VLOOKUP(D:D,'قائمة الطرح'!B:C,2,)</f>
        <v>PLATE, TITANIUM ANTERIOR CERVICAL TWO LEVELS LOW PROFILE WITH LOCKINGMECHANISM, ASSORTED SIZE S AS REQUIRED BY END USERS, SPINAL</v>
      </c>
      <c r="G2087" s="5" t="s">
        <v>12</v>
      </c>
      <c r="H2087" s="5">
        <v>6</v>
      </c>
    </row>
    <row r="2088" spans="1:8" x14ac:dyDescent="0.25">
      <c r="A2088" s="5" t="s">
        <v>8</v>
      </c>
      <c r="B2088" s="5" t="s">
        <v>39</v>
      </c>
      <c r="C2088" s="5" t="s">
        <v>10</v>
      </c>
      <c r="D2088" s="4">
        <v>4232161100100</v>
      </c>
      <c r="E2088" s="5" t="s">
        <v>11</v>
      </c>
      <c r="F2088" s="5" t="str">
        <f>VLOOKUP(D:D,'قائمة الطرح'!B:C,2,)</f>
        <v>PLATE, TITANIUM ANTERIOR CERVICAL TWO LEVELS LOW PROFILE WITH LOCKINGMECHANISM, ASSORTED SIZE S AS REQUIRED BY END USERS, SPINAL</v>
      </c>
      <c r="G2088" s="5" t="s">
        <v>12</v>
      </c>
      <c r="H2088" s="5">
        <v>10</v>
      </c>
    </row>
    <row r="2089" spans="1:8" x14ac:dyDescent="0.25">
      <c r="A2089" s="5" t="s">
        <v>8</v>
      </c>
      <c r="B2089" s="5" t="s">
        <v>39</v>
      </c>
      <c r="C2089" s="5" t="s">
        <v>10</v>
      </c>
      <c r="D2089" s="4">
        <v>4232161100100</v>
      </c>
      <c r="E2089" s="5" t="s">
        <v>13</v>
      </c>
      <c r="F2089" s="5" t="str">
        <f>VLOOKUP(D:D,'قائمة الطرح'!B:C,2,)</f>
        <v>PLATE, TITANIUM ANTERIOR CERVICAL TWO LEVELS LOW PROFILE WITH LOCKINGMECHANISM, ASSORTED SIZE S AS REQUIRED BY END USERS, SPINAL</v>
      </c>
      <c r="G2089" s="5" t="s">
        <v>12</v>
      </c>
      <c r="H2089" s="5">
        <v>24</v>
      </c>
    </row>
    <row r="2090" spans="1:8" x14ac:dyDescent="0.25">
      <c r="A2090" s="5" t="s">
        <v>8</v>
      </c>
      <c r="B2090" s="5" t="s">
        <v>39</v>
      </c>
      <c r="C2090" s="5" t="s">
        <v>10</v>
      </c>
      <c r="D2090" s="4">
        <v>4232161100100</v>
      </c>
      <c r="E2090" s="5" t="s">
        <v>22</v>
      </c>
      <c r="F2090" s="5" t="str">
        <f>VLOOKUP(D:D,'قائمة الطرح'!B:C,2,)</f>
        <v>PLATE, TITANIUM ANTERIOR CERVICAL TWO LEVELS LOW PROFILE WITH LOCKINGMECHANISM, ASSORTED SIZE S AS REQUIRED BY END USERS, SPINAL</v>
      </c>
      <c r="G2090" s="5" t="s">
        <v>12</v>
      </c>
      <c r="H2090" s="5">
        <v>64</v>
      </c>
    </row>
    <row r="2091" spans="1:8" x14ac:dyDescent="0.25">
      <c r="A2091" s="5" t="s">
        <v>8</v>
      </c>
      <c r="B2091" s="5" t="s">
        <v>39</v>
      </c>
      <c r="C2091" s="5" t="s">
        <v>10</v>
      </c>
      <c r="D2091" s="4">
        <v>4232161100100</v>
      </c>
      <c r="E2091" s="5" t="s">
        <v>27</v>
      </c>
      <c r="F2091" s="5" t="str">
        <f>VLOOKUP(D:D,'قائمة الطرح'!B:C,2,)</f>
        <v>PLATE, TITANIUM ANTERIOR CERVICAL TWO LEVELS LOW PROFILE WITH LOCKINGMECHANISM, ASSORTED SIZE S AS REQUIRED BY END USERS, SPINAL</v>
      </c>
      <c r="G2091" s="5" t="s">
        <v>12</v>
      </c>
      <c r="H2091" s="5">
        <v>31</v>
      </c>
    </row>
    <row r="2092" spans="1:8" x14ac:dyDescent="0.25">
      <c r="A2092" s="5" t="s">
        <v>8</v>
      </c>
      <c r="B2092" s="5" t="s">
        <v>39</v>
      </c>
      <c r="C2092" s="5" t="s">
        <v>10</v>
      </c>
      <c r="D2092" s="4">
        <v>4232161100100</v>
      </c>
      <c r="E2092" s="5" t="s">
        <v>20</v>
      </c>
      <c r="F2092" s="5" t="str">
        <f>VLOOKUP(D:D,'قائمة الطرح'!B:C,2,)</f>
        <v>PLATE, TITANIUM ANTERIOR CERVICAL TWO LEVELS LOW PROFILE WITH LOCKINGMECHANISM, ASSORTED SIZE S AS REQUIRED BY END USERS, SPINAL</v>
      </c>
      <c r="G2092" s="5" t="s">
        <v>12</v>
      </c>
      <c r="H2092" s="5">
        <v>12</v>
      </c>
    </row>
    <row r="2093" spans="1:8" x14ac:dyDescent="0.25">
      <c r="A2093" s="5" t="s">
        <v>8</v>
      </c>
      <c r="B2093" s="5" t="s">
        <v>39</v>
      </c>
      <c r="C2093" s="5" t="s">
        <v>10</v>
      </c>
      <c r="D2093" s="4">
        <v>4232161105700</v>
      </c>
      <c r="E2093" s="5" t="s">
        <v>41</v>
      </c>
      <c r="F2093" s="5" t="str">
        <f>VLOOKUP(D:D,'قائمة الطرح'!B:C,2,)</f>
        <v>PLATE, TITANIUM ANTERIOR CERVICAL FOUR LEVELS LOW PROFILE WITH LOCKINGMECHANISM, ASSORTED SIZE S AS REQUIRED BY END USERS, SPINAL</v>
      </c>
      <c r="G2093" s="5" t="s">
        <v>12</v>
      </c>
      <c r="H2093" s="5">
        <v>18</v>
      </c>
    </row>
    <row r="2094" spans="1:8" x14ac:dyDescent="0.25">
      <c r="A2094" s="5" t="s">
        <v>8</v>
      </c>
      <c r="B2094" s="5" t="s">
        <v>39</v>
      </c>
      <c r="C2094" s="5" t="s">
        <v>10</v>
      </c>
      <c r="D2094" s="4">
        <v>4232161105700</v>
      </c>
      <c r="E2094" s="5" t="s">
        <v>14</v>
      </c>
      <c r="F2094" s="5" t="str">
        <f>VLOOKUP(D:D,'قائمة الطرح'!B:C,2,)</f>
        <v>PLATE, TITANIUM ANTERIOR CERVICAL FOUR LEVELS LOW PROFILE WITH LOCKINGMECHANISM, ASSORTED SIZE S AS REQUIRED BY END USERS, SPINAL</v>
      </c>
      <c r="G2094" s="5" t="s">
        <v>12</v>
      </c>
      <c r="H2094" s="5">
        <v>12</v>
      </c>
    </row>
    <row r="2095" spans="1:8" x14ac:dyDescent="0.25">
      <c r="A2095" s="5" t="s">
        <v>8</v>
      </c>
      <c r="B2095" s="5" t="s">
        <v>39</v>
      </c>
      <c r="C2095" s="5" t="s">
        <v>10</v>
      </c>
      <c r="D2095" s="4">
        <v>4232161105700</v>
      </c>
      <c r="E2095" s="5" t="s">
        <v>13</v>
      </c>
      <c r="F2095" s="5" t="str">
        <f>VLOOKUP(D:D,'قائمة الطرح'!B:C,2,)</f>
        <v>PLATE, TITANIUM ANTERIOR CERVICAL FOUR LEVELS LOW PROFILE WITH LOCKINGMECHANISM, ASSORTED SIZE S AS REQUIRED BY END USERS, SPINAL</v>
      </c>
      <c r="G2095" s="5" t="s">
        <v>12</v>
      </c>
      <c r="H2095" s="5">
        <v>9</v>
      </c>
    </row>
    <row r="2096" spans="1:8" x14ac:dyDescent="0.25">
      <c r="A2096" s="5" t="s">
        <v>8</v>
      </c>
      <c r="B2096" s="5" t="s">
        <v>39</v>
      </c>
      <c r="C2096" s="5" t="s">
        <v>10</v>
      </c>
      <c r="D2096" s="4">
        <v>4232161105700</v>
      </c>
      <c r="E2096" s="5" t="s">
        <v>27</v>
      </c>
      <c r="F2096" s="5" t="str">
        <f>VLOOKUP(D:D,'قائمة الطرح'!B:C,2,)</f>
        <v>PLATE, TITANIUM ANTERIOR CERVICAL FOUR LEVELS LOW PROFILE WITH LOCKINGMECHANISM, ASSORTED SIZE S AS REQUIRED BY END USERS, SPINAL</v>
      </c>
      <c r="G2096" s="5" t="s">
        <v>12</v>
      </c>
      <c r="H2096" s="5">
        <v>10</v>
      </c>
    </row>
    <row r="2097" spans="1:8" x14ac:dyDescent="0.25">
      <c r="A2097" s="5" t="s">
        <v>8</v>
      </c>
      <c r="B2097" s="5" t="s">
        <v>39</v>
      </c>
      <c r="C2097" s="5" t="s">
        <v>10</v>
      </c>
      <c r="D2097" s="4">
        <v>4232161105800</v>
      </c>
      <c r="E2097" s="5" t="s">
        <v>41</v>
      </c>
      <c r="F2097" s="5" t="str">
        <f>VLOOKUP(D:D,'قائمة الطرح'!B:C,2,)</f>
        <v>PLATE, TITANIUM ANTERIOR CERVICAL THREE LEVELS LOW PROFILE WITH LOCKINGMECHANISM, ASSORTED SIZE S AS REQUIRED BY END USERS, SPINAL</v>
      </c>
      <c r="G2097" s="5" t="s">
        <v>12</v>
      </c>
      <c r="H2097" s="5">
        <v>6</v>
      </c>
    </row>
    <row r="2098" spans="1:8" x14ac:dyDescent="0.25">
      <c r="A2098" s="5" t="s">
        <v>8</v>
      </c>
      <c r="B2098" s="5" t="s">
        <v>39</v>
      </c>
      <c r="C2098" s="5" t="s">
        <v>10</v>
      </c>
      <c r="D2098" s="4">
        <v>4232161105800</v>
      </c>
      <c r="E2098" s="5" t="s">
        <v>11</v>
      </c>
      <c r="F2098" s="5" t="str">
        <f>VLOOKUP(D:D,'قائمة الطرح'!B:C,2,)</f>
        <v>PLATE, TITANIUM ANTERIOR CERVICAL THREE LEVELS LOW PROFILE WITH LOCKINGMECHANISM, ASSORTED SIZE S AS REQUIRED BY END USERS, SPINAL</v>
      </c>
      <c r="G2098" s="5" t="s">
        <v>12</v>
      </c>
      <c r="H2098" s="5">
        <v>4</v>
      </c>
    </row>
    <row r="2099" spans="1:8" x14ac:dyDescent="0.25">
      <c r="A2099" s="5" t="s">
        <v>8</v>
      </c>
      <c r="B2099" s="5" t="s">
        <v>39</v>
      </c>
      <c r="C2099" s="5" t="s">
        <v>10</v>
      </c>
      <c r="D2099" s="4">
        <v>4232161105800</v>
      </c>
      <c r="E2099" s="5" t="s">
        <v>13</v>
      </c>
      <c r="F2099" s="5" t="str">
        <f>VLOOKUP(D:D,'قائمة الطرح'!B:C,2,)</f>
        <v>PLATE, TITANIUM ANTERIOR CERVICAL THREE LEVELS LOW PROFILE WITH LOCKINGMECHANISM, ASSORTED SIZE S AS REQUIRED BY END USERS, SPINAL</v>
      </c>
      <c r="G2099" s="5" t="s">
        <v>12</v>
      </c>
      <c r="H2099" s="5">
        <v>16</v>
      </c>
    </row>
    <row r="2100" spans="1:8" x14ac:dyDescent="0.25">
      <c r="A2100" s="5" t="s">
        <v>8</v>
      </c>
      <c r="B2100" s="5" t="s">
        <v>39</v>
      </c>
      <c r="C2100" s="5" t="s">
        <v>10</v>
      </c>
      <c r="D2100" s="4">
        <v>4232161105800</v>
      </c>
      <c r="E2100" s="5" t="s">
        <v>22</v>
      </c>
      <c r="F2100" s="5" t="str">
        <f>VLOOKUP(D:D,'قائمة الطرح'!B:C,2,)</f>
        <v>PLATE, TITANIUM ANTERIOR CERVICAL THREE LEVELS LOW PROFILE WITH LOCKINGMECHANISM, ASSORTED SIZE S AS REQUIRED BY END USERS, SPINAL</v>
      </c>
      <c r="G2100" s="5" t="s">
        <v>12</v>
      </c>
      <c r="H2100" s="5">
        <v>8</v>
      </c>
    </row>
    <row r="2101" spans="1:8" x14ac:dyDescent="0.25">
      <c r="A2101" s="5" t="s">
        <v>8</v>
      </c>
      <c r="B2101" s="5" t="s">
        <v>39</v>
      </c>
      <c r="C2101" s="5" t="s">
        <v>10</v>
      </c>
      <c r="D2101" s="4">
        <v>4232161105800</v>
      </c>
      <c r="E2101" s="5" t="s">
        <v>27</v>
      </c>
      <c r="F2101" s="5" t="str">
        <f>VLOOKUP(D:D,'قائمة الطرح'!B:C,2,)</f>
        <v>PLATE, TITANIUM ANTERIOR CERVICAL THREE LEVELS LOW PROFILE WITH LOCKINGMECHANISM, ASSORTED SIZE S AS REQUIRED BY END USERS, SPINAL</v>
      </c>
      <c r="G2101" s="5" t="s">
        <v>12</v>
      </c>
      <c r="H2101" s="5">
        <v>13</v>
      </c>
    </row>
    <row r="2102" spans="1:8" x14ac:dyDescent="0.25">
      <c r="A2102" s="5" t="s">
        <v>8</v>
      </c>
      <c r="B2102" s="5" t="s">
        <v>39</v>
      </c>
      <c r="C2102" s="5" t="s">
        <v>10</v>
      </c>
      <c r="D2102" s="4">
        <v>4232161107100</v>
      </c>
      <c r="E2102" s="5" t="s">
        <v>16</v>
      </c>
      <c r="F2102" s="5" t="str">
        <f>VLOOKUP(D:D,'قائمة الطرح'!B:C,2,)</f>
        <v>IMPLANT, TITANIUM, PLATES FOR ANTERIOR THORACOLUMBAR FIXATION COMPLETE SET, SPINAL</v>
      </c>
      <c r="G2102" s="5" t="s">
        <v>12</v>
      </c>
      <c r="H2102" s="5">
        <v>1</v>
      </c>
    </row>
    <row r="2103" spans="1:8" x14ac:dyDescent="0.25">
      <c r="A2103" s="5" t="s">
        <v>8</v>
      </c>
      <c r="B2103" s="5" t="s">
        <v>39</v>
      </c>
      <c r="C2103" s="5" t="s">
        <v>10</v>
      </c>
      <c r="D2103" s="4">
        <v>4232161602600</v>
      </c>
      <c r="E2103" s="5" t="s">
        <v>15</v>
      </c>
      <c r="F2103" s="5" t="str">
        <f>VLOOKUP(D:D,'قائمة الطرح'!B:C,2,)</f>
        <v>CONNECTOR (CROSS LINKED), TITANIUM TRANSVERSE DIFFERENT SIZES, SPINAL</v>
      </c>
      <c r="G2103" s="5" t="s">
        <v>12</v>
      </c>
      <c r="H2103" s="5">
        <v>108</v>
      </c>
    </row>
    <row r="2104" spans="1:8" x14ac:dyDescent="0.25">
      <c r="A2104" s="5" t="s">
        <v>8</v>
      </c>
      <c r="B2104" s="5" t="s">
        <v>39</v>
      </c>
      <c r="C2104" s="5" t="s">
        <v>10</v>
      </c>
      <c r="D2104" s="4">
        <v>4232161602800</v>
      </c>
      <c r="E2104" s="5" t="s">
        <v>16</v>
      </c>
      <c r="F2104" s="5" t="str">
        <f>VLOOKUP(D:D,'قائمة الطرح'!B:C,2,)</f>
        <v>LATERAL OFFSET WITH LOCKING MECHANISM TITANIUM ACCOMMODATE THE RODSPINAL</v>
      </c>
      <c r="G2104" s="5" t="s">
        <v>12</v>
      </c>
      <c r="H2104" s="5">
        <v>4</v>
      </c>
    </row>
    <row r="2105" spans="1:8" x14ac:dyDescent="0.25">
      <c r="A2105" s="5" t="s">
        <v>8</v>
      </c>
      <c r="B2105" s="5" t="s">
        <v>39</v>
      </c>
      <c r="C2105" s="5" t="s">
        <v>10</v>
      </c>
      <c r="D2105" s="4">
        <v>4232161602800</v>
      </c>
      <c r="E2105" s="5" t="s">
        <v>22</v>
      </c>
      <c r="F2105" s="5" t="str">
        <f>VLOOKUP(D:D,'قائمة الطرح'!B:C,2,)</f>
        <v>LATERAL OFFSET WITH LOCKING MECHANISM TITANIUM ACCOMMODATE THE RODSPINAL</v>
      </c>
      <c r="G2105" s="5" t="s">
        <v>12</v>
      </c>
      <c r="H2105" s="5">
        <v>15</v>
      </c>
    </row>
    <row r="2106" spans="1:8" x14ac:dyDescent="0.25">
      <c r="A2106" s="5" t="s">
        <v>8</v>
      </c>
      <c r="B2106" s="5" t="s">
        <v>39</v>
      </c>
      <c r="C2106" s="5" t="s">
        <v>10</v>
      </c>
      <c r="D2106" s="4">
        <v>4232161603000</v>
      </c>
      <c r="E2106" s="5" t="s">
        <v>21</v>
      </c>
      <c r="F2106" s="5" t="str">
        <f>VLOOKUP(D:D,'قائمة الطرح'!B:C,2,)</f>
        <v>TRANSVERSE CONNECTOR (CROSS LINK) FOR POSTERIOR CERVICAL FIXATION WITHPROPER COUPLING AND LOCKING MECHANISM, SPINAL</v>
      </c>
      <c r="G2106" s="5" t="s">
        <v>12</v>
      </c>
      <c r="H2106" s="5">
        <v>14</v>
      </c>
    </row>
    <row r="2107" spans="1:8" x14ac:dyDescent="0.25">
      <c r="A2107" s="5" t="s">
        <v>8</v>
      </c>
      <c r="B2107" s="5" t="s">
        <v>39</v>
      </c>
      <c r="C2107" s="5" t="s">
        <v>10</v>
      </c>
      <c r="D2107" s="4">
        <v>4232161603000</v>
      </c>
      <c r="E2107" s="5" t="s">
        <v>14</v>
      </c>
      <c r="F2107" s="5" t="str">
        <f>VLOOKUP(D:D,'قائمة الطرح'!B:C,2,)</f>
        <v>TRANSVERSE CONNECTOR (CROSS LINK) FOR POSTERIOR CERVICAL FIXATION WITHPROPER COUPLING AND LOCKING MECHANISM, SPINAL</v>
      </c>
      <c r="G2107" s="5" t="s">
        <v>12</v>
      </c>
      <c r="H2107" s="5">
        <v>25</v>
      </c>
    </row>
    <row r="2108" spans="1:8" x14ac:dyDescent="0.25">
      <c r="A2108" s="5" t="s">
        <v>8</v>
      </c>
      <c r="B2108" s="5" t="s">
        <v>39</v>
      </c>
      <c r="C2108" s="5" t="s">
        <v>10</v>
      </c>
      <c r="D2108" s="4">
        <v>4232161603000</v>
      </c>
      <c r="E2108" s="5" t="s">
        <v>13</v>
      </c>
      <c r="F2108" s="5" t="str">
        <f>VLOOKUP(D:D,'قائمة الطرح'!B:C,2,)</f>
        <v>TRANSVERSE CONNECTOR (CROSS LINK) FOR POSTERIOR CERVICAL FIXATION WITHPROPER COUPLING AND LOCKING MECHANISM, SPINAL</v>
      </c>
      <c r="G2108" s="5" t="s">
        <v>12</v>
      </c>
      <c r="H2108" s="5">
        <v>35</v>
      </c>
    </row>
    <row r="2109" spans="1:8" x14ac:dyDescent="0.25">
      <c r="A2109" s="5" t="s">
        <v>8</v>
      </c>
      <c r="B2109" s="5" t="s">
        <v>39</v>
      </c>
      <c r="C2109" s="5" t="s">
        <v>10</v>
      </c>
      <c r="D2109" s="4">
        <v>4232161603000</v>
      </c>
      <c r="E2109" s="5" t="s">
        <v>15</v>
      </c>
      <c r="F2109" s="5" t="str">
        <f>VLOOKUP(D:D,'قائمة الطرح'!B:C,2,)</f>
        <v>TRANSVERSE CONNECTOR (CROSS LINK) FOR POSTERIOR CERVICAL FIXATION WITHPROPER COUPLING AND LOCKING MECHANISM, SPINAL</v>
      </c>
      <c r="G2109" s="5" t="s">
        <v>12</v>
      </c>
      <c r="H2109" s="5">
        <v>12</v>
      </c>
    </row>
    <row r="2110" spans="1:8" x14ac:dyDescent="0.25">
      <c r="A2110" s="5" t="s">
        <v>8</v>
      </c>
      <c r="B2110" s="5" t="s">
        <v>39</v>
      </c>
      <c r="C2110" s="5" t="s">
        <v>10</v>
      </c>
      <c r="D2110" s="4">
        <v>4232161603000</v>
      </c>
      <c r="E2110" s="5" t="s">
        <v>16</v>
      </c>
      <c r="F2110" s="5" t="str">
        <f>VLOOKUP(D:D,'قائمة الطرح'!B:C,2,)</f>
        <v>TRANSVERSE CONNECTOR (CROSS LINK) FOR POSTERIOR CERVICAL FIXATION WITHPROPER COUPLING AND LOCKING MECHANISM, SPINAL</v>
      </c>
      <c r="G2110" s="5" t="s">
        <v>12</v>
      </c>
      <c r="H2110" s="5">
        <v>24</v>
      </c>
    </row>
    <row r="2111" spans="1:8" x14ac:dyDescent="0.25">
      <c r="A2111" s="5" t="s">
        <v>8</v>
      </c>
      <c r="B2111" s="5" t="s">
        <v>39</v>
      </c>
      <c r="C2111" s="5" t="s">
        <v>10</v>
      </c>
      <c r="D2111" s="4">
        <v>4232161603000</v>
      </c>
      <c r="E2111" s="5" t="s">
        <v>22</v>
      </c>
      <c r="F2111" s="5" t="str">
        <f>VLOOKUP(D:D,'قائمة الطرح'!B:C,2,)</f>
        <v>TRANSVERSE CONNECTOR (CROSS LINK) FOR POSTERIOR CERVICAL FIXATION WITHPROPER COUPLING AND LOCKING MECHANISM, SPINAL</v>
      </c>
      <c r="G2111" s="5" t="s">
        <v>12</v>
      </c>
      <c r="H2111" s="5">
        <v>6</v>
      </c>
    </row>
    <row r="2112" spans="1:8" x14ac:dyDescent="0.25">
      <c r="A2112" s="5" t="s">
        <v>8</v>
      </c>
      <c r="B2112" s="5" t="s">
        <v>39</v>
      </c>
      <c r="C2112" s="5" t="s">
        <v>10</v>
      </c>
      <c r="D2112" s="4">
        <v>4232161603000</v>
      </c>
      <c r="E2112" s="5" t="s">
        <v>25</v>
      </c>
      <c r="F2112" s="5" t="str">
        <f>VLOOKUP(D:D,'قائمة الطرح'!B:C,2,)</f>
        <v>TRANSVERSE CONNECTOR (CROSS LINK) FOR POSTERIOR CERVICAL FIXATION WITHPROPER COUPLING AND LOCKING MECHANISM, SPINAL</v>
      </c>
      <c r="G2112" s="5" t="s">
        <v>12</v>
      </c>
      <c r="H2112" s="5">
        <v>6</v>
      </c>
    </row>
    <row r="2113" spans="1:8" x14ac:dyDescent="0.25">
      <c r="A2113" s="5" t="s">
        <v>8</v>
      </c>
      <c r="B2113" s="5" t="s">
        <v>39</v>
      </c>
      <c r="C2113" s="5" t="s">
        <v>10</v>
      </c>
      <c r="D2113" s="4">
        <v>4232161603100</v>
      </c>
      <c r="E2113" s="5" t="s">
        <v>14</v>
      </c>
      <c r="F2113" s="5" t="str">
        <f>VLOOKUP(D:D,'قائمة الطرح'!B:C,2,)</f>
        <v>DOMINO (CONNECTING BLOCK), TITANIUM AND NECESSARY SCREWS FOR 4 MM RODS OR EQUIVALENT, SPINAL</v>
      </c>
      <c r="G2113" s="5" t="s">
        <v>12</v>
      </c>
      <c r="H2113" s="5">
        <v>1</v>
      </c>
    </row>
    <row r="2114" spans="1:8" x14ac:dyDescent="0.25">
      <c r="A2114" s="5" t="s">
        <v>8</v>
      </c>
      <c r="B2114" s="5" t="s">
        <v>39</v>
      </c>
      <c r="C2114" s="5" t="s">
        <v>10</v>
      </c>
      <c r="D2114" s="4">
        <v>4232161603100</v>
      </c>
      <c r="E2114" s="5" t="s">
        <v>15</v>
      </c>
      <c r="F2114" s="5" t="str">
        <f>VLOOKUP(D:D,'قائمة الطرح'!B:C,2,)</f>
        <v>DOMINO (CONNECTING BLOCK), TITANIUM AND NECESSARY SCREWS FOR 4 MM RODS OR EQUIVALENT, SPINAL</v>
      </c>
      <c r="G2114" s="5" t="s">
        <v>12</v>
      </c>
      <c r="H2114" s="5">
        <v>30</v>
      </c>
    </row>
    <row r="2115" spans="1:8" x14ac:dyDescent="0.25">
      <c r="A2115" s="5" t="s">
        <v>8</v>
      </c>
      <c r="B2115" s="5" t="s">
        <v>39</v>
      </c>
      <c r="C2115" s="5" t="s">
        <v>10</v>
      </c>
      <c r="D2115" s="4">
        <v>4232161603100</v>
      </c>
      <c r="E2115" s="5" t="s">
        <v>16</v>
      </c>
      <c r="F2115" s="5" t="str">
        <f>VLOOKUP(D:D,'قائمة الطرح'!B:C,2,)</f>
        <v>DOMINO (CONNECTING BLOCK), TITANIUM AND NECESSARY SCREWS FOR 4 MM RODS OR EQUIVALENT, SPINAL</v>
      </c>
      <c r="G2115" s="5" t="s">
        <v>12</v>
      </c>
      <c r="H2115" s="5">
        <v>10</v>
      </c>
    </row>
    <row r="2116" spans="1:8" x14ac:dyDescent="0.25">
      <c r="A2116" s="5" t="s">
        <v>8</v>
      </c>
      <c r="B2116" s="5" t="s">
        <v>39</v>
      </c>
      <c r="C2116" s="5" t="s">
        <v>10</v>
      </c>
      <c r="D2116" s="4">
        <v>4232162200700</v>
      </c>
      <c r="E2116" s="5" t="s">
        <v>21</v>
      </c>
      <c r="F2116" s="5" t="str">
        <f>VLOOKUP(D:D,'قائمة الطرح'!B:C,2,)</f>
        <v>DOMINO (CONNECTING BLOCK), TITANIUM AND NECESSARY SCREWS BETWEEN RODS 5 MM &amp; 6 MM OR EQUIVALENT, SPINAL</v>
      </c>
      <c r="G2116" s="5" t="s">
        <v>12</v>
      </c>
      <c r="H2116" s="5">
        <v>8</v>
      </c>
    </row>
    <row r="2117" spans="1:8" x14ac:dyDescent="0.25">
      <c r="A2117" s="5" t="s">
        <v>8</v>
      </c>
      <c r="B2117" s="5" t="s">
        <v>39</v>
      </c>
      <c r="C2117" s="5" t="s">
        <v>10</v>
      </c>
      <c r="D2117" s="4">
        <v>4232162200700</v>
      </c>
      <c r="E2117" s="5" t="s">
        <v>40</v>
      </c>
      <c r="F2117" s="5" t="str">
        <f>VLOOKUP(D:D,'قائمة الطرح'!B:C,2,)</f>
        <v>DOMINO (CONNECTING BLOCK), TITANIUM AND NECESSARY SCREWS BETWEEN RODS 5 MM &amp; 6 MM OR EQUIVALENT, SPINAL</v>
      </c>
      <c r="G2117" s="5" t="s">
        <v>12</v>
      </c>
      <c r="H2117" s="5">
        <v>1</v>
      </c>
    </row>
    <row r="2118" spans="1:8" x14ac:dyDescent="0.25">
      <c r="A2118" s="5" t="s">
        <v>8</v>
      </c>
      <c r="B2118" s="5" t="s">
        <v>39</v>
      </c>
      <c r="C2118" s="5" t="s">
        <v>10</v>
      </c>
      <c r="D2118" s="4">
        <v>4232162200700</v>
      </c>
      <c r="E2118" s="5" t="s">
        <v>14</v>
      </c>
      <c r="F2118" s="5" t="str">
        <f>VLOOKUP(D:D,'قائمة الطرح'!B:C,2,)</f>
        <v>DOMINO (CONNECTING BLOCK), TITANIUM AND NECESSARY SCREWS BETWEEN RODS 5 MM &amp; 6 MM OR EQUIVALENT, SPINAL</v>
      </c>
      <c r="G2118" s="5" t="s">
        <v>12</v>
      </c>
      <c r="H2118" s="5">
        <v>4</v>
      </c>
    </row>
    <row r="2119" spans="1:8" x14ac:dyDescent="0.25">
      <c r="A2119" s="5" t="s">
        <v>8</v>
      </c>
      <c r="B2119" s="5" t="s">
        <v>39</v>
      </c>
      <c r="C2119" s="5" t="s">
        <v>10</v>
      </c>
      <c r="D2119" s="4">
        <v>4232162200700</v>
      </c>
      <c r="E2119" s="5" t="s">
        <v>13</v>
      </c>
      <c r="F2119" s="5" t="str">
        <f>VLOOKUP(D:D,'قائمة الطرح'!B:C,2,)</f>
        <v>DOMINO (CONNECTING BLOCK), TITANIUM AND NECESSARY SCREWS BETWEEN RODS 5 MM &amp; 6 MM OR EQUIVALENT, SPINAL</v>
      </c>
      <c r="G2119" s="5" t="s">
        <v>12</v>
      </c>
      <c r="H2119" s="5">
        <v>30</v>
      </c>
    </row>
    <row r="2120" spans="1:8" x14ac:dyDescent="0.25">
      <c r="A2120" s="5" t="s">
        <v>8</v>
      </c>
      <c r="B2120" s="5" t="s">
        <v>39</v>
      </c>
      <c r="C2120" s="5" t="s">
        <v>10</v>
      </c>
      <c r="D2120" s="4">
        <v>4232162200700</v>
      </c>
      <c r="E2120" s="5" t="s">
        <v>16</v>
      </c>
      <c r="F2120" s="5" t="str">
        <f>VLOOKUP(D:D,'قائمة الطرح'!B:C,2,)</f>
        <v>DOMINO (CONNECTING BLOCK), TITANIUM AND NECESSARY SCREWS BETWEEN RODS 5 MM &amp; 6 MM OR EQUIVALENT, SPINAL</v>
      </c>
      <c r="G2120" s="5" t="s">
        <v>12</v>
      </c>
      <c r="H2120" s="5">
        <v>20</v>
      </c>
    </row>
    <row r="2121" spans="1:8" x14ac:dyDescent="0.25">
      <c r="A2121" s="5" t="s">
        <v>8</v>
      </c>
      <c r="B2121" s="5" t="s">
        <v>39</v>
      </c>
      <c r="C2121" s="5" t="s">
        <v>10</v>
      </c>
      <c r="D2121" s="4">
        <v>4232162200700</v>
      </c>
      <c r="E2121" s="5" t="s">
        <v>27</v>
      </c>
      <c r="F2121" s="5" t="str">
        <f>VLOOKUP(D:D,'قائمة الطرح'!B:C,2,)</f>
        <v>DOMINO (CONNECTING BLOCK), TITANIUM AND NECESSARY SCREWS BETWEEN RODS 5 MM &amp; 6 MM OR EQUIVALENT, SPINAL</v>
      </c>
      <c r="G2121" s="5" t="s">
        <v>12</v>
      </c>
      <c r="H2121" s="5">
        <v>7</v>
      </c>
    </row>
    <row r="2122" spans="1:8" x14ac:dyDescent="0.25">
      <c r="A2122" s="5" t="s">
        <v>8</v>
      </c>
      <c r="B2122" s="5" t="s">
        <v>39</v>
      </c>
      <c r="C2122" s="5" t="s">
        <v>10</v>
      </c>
      <c r="D2122" s="4">
        <v>4232162200800</v>
      </c>
      <c r="E2122" s="5" t="s">
        <v>15</v>
      </c>
      <c r="F2122" s="5" t="str">
        <f>VLOOKUP(D:D,'قائمة الطرح'!B:C,2,)</f>
        <v>DOMINO (CONNECTING BLOCK), TITANIUM AND NECESSARY SCREWS FOR 5 MM RODS OR EQUIVALENT, SPINAL</v>
      </c>
      <c r="G2122" s="5" t="s">
        <v>12</v>
      </c>
      <c r="H2122" s="5">
        <v>9</v>
      </c>
    </row>
    <row r="2123" spans="1:8" x14ac:dyDescent="0.25">
      <c r="A2123" s="5" t="s">
        <v>8</v>
      </c>
      <c r="B2123" s="5" t="s">
        <v>39</v>
      </c>
      <c r="C2123" s="5" t="s">
        <v>10</v>
      </c>
      <c r="D2123" s="4">
        <v>4232162200800</v>
      </c>
      <c r="E2123" s="5" t="s">
        <v>16</v>
      </c>
      <c r="F2123" s="5" t="str">
        <f>VLOOKUP(D:D,'قائمة الطرح'!B:C,2,)</f>
        <v>DOMINO (CONNECTING BLOCK), TITANIUM AND NECESSARY SCREWS FOR 5 MM RODS OR EQUIVALENT, SPINAL</v>
      </c>
      <c r="G2123" s="5" t="s">
        <v>12</v>
      </c>
      <c r="H2123" s="5">
        <v>4</v>
      </c>
    </row>
    <row r="2124" spans="1:8" x14ac:dyDescent="0.25">
      <c r="A2124" s="5" t="s">
        <v>8</v>
      </c>
      <c r="B2124" s="5" t="s">
        <v>39</v>
      </c>
      <c r="C2124" s="5" t="s">
        <v>10</v>
      </c>
      <c r="D2124" s="4">
        <v>4232162200800</v>
      </c>
      <c r="E2124" s="5" t="s">
        <v>27</v>
      </c>
      <c r="F2124" s="5" t="str">
        <f>VLOOKUP(D:D,'قائمة الطرح'!B:C,2,)</f>
        <v>DOMINO (CONNECTING BLOCK), TITANIUM AND NECESSARY SCREWS FOR 5 MM RODS OR EQUIVALENT, SPINAL</v>
      </c>
      <c r="G2124" s="5" t="s">
        <v>12</v>
      </c>
      <c r="H2124" s="5">
        <v>7</v>
      </c>
    </row>
    <row r="2125" spans="1:8" x14ac:dyDescent="0.25">
      <c r="A2125" s="5" t="s">
        <v>8</v>
      </c>
      <c r="B2125" s="5" t="s">
        <v>39</v>
      </c>
      <c r="C2125" s="5" t="s">
        <v>10</v>
      </c>
      <c r="D2125" s="4">
        <v>4232162200900</v>
      </c>
      <c r="E2125" s="5" t="s">
        <v>26</v>
      </c>
      <c r="F2125" s="5" t="str">
        <f>VLOOKUP(D:D,'قائمة الطرح'!B:C,2,)</f>
        <v>DOMINO (CONNECTING BLOCK), TITANIUM AND NECESSARY SCREWS FOR 6 MM RODS OR EQUIVALENT, SPINAL</v>
      </c>
      <c r="G2125" s="5" t="s">
        <v>12</v>
      </c>
      <c r="H2125" s="5">
        <v>3</v>
      </c>
    </row>
    <row r="2126" spans="1:8" x14ac:dyDescent="0.25">
      <c r="A2126" s="5" t="s">
        <v>8</v>
      </c>
      <c r="B2126" s="5" t="s">
        <v>39</v>
      </c>
      <c r="C2126" s="5" t="s">
        <v>10</v>
      </c>
      <c r="D2126" s="4">
        <v>4232162200900</v>
      </c>
      <c r="E2126" s="5" t="s">
        <v>15</v>
      </c>
      <c r="F2126" s="5" t="str">
        <f>VLOOKUP(D:D,'قائمة الطرح'!B:C,2,)</f>
        <v>DOMINO (CONNECTING BLOCK), TITANIUM AND NECESSARY SCREWS FOR 6 MM RODS OR EQUIVALENT, SPINAL</v>
      </c>
      <c r="G2126" s="5" t="s">
        <v>12</v>
      </c>
      <c r="H2126" s="5">
        <v>30</v>
      </c>
    </row>
    <row r="2127" spans="1:8" x14ac:dyDescent="0.25">
      <c r="A2127" s="5" t="s">
        <v>8</v>
      </c>
      <c r="B2127" s="5" t="s">
        <v>39</v>
      </c>
      <c r="C2127" s="5" t="s">
        <v>10</v>
      </c>
      <c r="D2127" s="4">
        <v>4232162200900</v>
      </c>
      <c r="E2127" s="5" t="s">
        <v>16</v>
      </c>
      <c r="F2127" s="5" t="str">
        <f>VLOOKUP(D:D,'قائمة الطرح'!B:C,2,)</f>
        <v>DOMINO (CONNECTING BLOCK), TITANIUM AND NECESSARY SCREWS FOR 6 MM RODS OR EQUIVALENT, SPINAL</v>
      </c>
      <c r="G2127" s="5" t="s">
        <v>12</v>
      </c>
      <c r="H2127" s="5">
        <v>12</v>
      </c>
    </row>
    <row r="2128" spans="1:8" x14ac:dyDescent="0.25">
      <c r="A2128" s="5" t="s">
        <v>8</v>
      </c>
      <c r="B2128" s="5" t="s">
        <v>39</v>
      </c>
      <c r="C2128" s="5" t="s">
        <v>10</v>
      </c>
      <c r="D2128" s="4">
        <v>4232162201000</v>
      </c>
      <c r="E2128" s="5" t="s">
        <v>14</v>
      </c>
      <c r="F2128" s="5" t="str">
        <f>VLOOKUP(D:D,'قائمة الطرح'!B:C,2,)</f>
        <v>IMPLANTS, TITANIUM COMPLETE SET FOR ANTERIOR CERVICAL PLATES AND SCREWS FIXATION OF DIFFERENT SIZES AND LENGTHS, SPINAL</v>
      </c>
      <c r="G2128" s="5" t="s">
        <v>12</v>
      </c>
      <c r="H2128" s="5">
        <v>1</v>
      </c>
    </row>
    <row r="2129" spans="1:8" x14ac:dyDescent="0.25">
      <c r="A2129" s="5" t="s">
        <v>8</v>
      </c>
      <c r="B2129" s="5" t="s">
        <v>39</v>
      </c>
      <c r="C2129" s="5" t="s">
        <v>10</v>
      </c>
      <c r="D2129" s="4">
        <v>4232162201000</v>
      </c>
      <c r="E2129" s="5" t="s">
        <v>16</v>
      </c>
      <c r="F2129" s="5" t="str">
        <f>VLOOKUP(D:D,'قائمة الطرح'!B:C,2,)</f>
        <v>IMPLANTS, TITANIUM COMPLETE SET FOR ANTERIOR CERVICAL PLATES AND SCREWS FIXATION OF DIFFERENT SIZES AND LENGTHS, SPINAL</v>
      </c>
      <c r="G2129" s="5" t="s">
        <v>12</v>
      </c>
      <c r="H2129" s="5">
        <v>3</v>
      </c>
    </row>
    <row r="2130" spans="1:8" x14ac:dyDescent="0.25">
      <c r="A2130" s="5" t="s">
        <v>8</v>
      </c>
      <c r="B2130" s="5" t="s">
        <v>39</v>
      </c>
      <c r="C2130" s="5" t="s">
        <v>10</v>
      </c>
      <c r="D2130" s="4">
        <v>4232162201000</v>
      </c>
      <c r="E2130" s="5" t="s">
        <v>27</v>
      </c>
      <c r="F2130" s="5" t="str">
        <f>VLOOKUP(D:D,'قائمة الطرح'!B:C,2,)</f>
        <v>IMPLANTS, TITANIUM COMPLETE SET FOR ANTERIOR CERVICAL PLATES AND SCREWS FIXATION OF DIFFERENT SIZES AND LENGTHS, SPINAL</v>
      </c>
      <c r="G2130" s="5" t="s">
        <v>12</v>
      </c>
      <c r="H2130" s="5">
        <v>2</v>
      </c>
    </row>
    <row r="2131" spans="1:8" x14ac:dyDescent="0.25">
      <c r="A2131" s="5" t="s">
        <v>8</v>
      </c>
      <c r="B2131" s="5" t="s">
        <v>39</v>
      </c>
      <c r="C2131" s="5" t="s">
        <v>10</v>
      </c>
      <c r="D2131" s="4">
        <v>4232162201100</v>
      </c>
      <c r="E2131" s="5" t="s">
        <v>21</v>
      </c>
      <c r="F2131" s="5" t="str">
        <f>VLOOKUP(D:D,'قائمة الطرح'!B:C,2,)</f>
        <v>INSTRUMENTATION SET COMPLETE AND NECESSARY STERILIZATION TRAY FOR ANTERIOR CERVICAL PLATE AND SCREW FIXATION, SPINAL</v>
      </c>
      <c r="G2131" s="5" t="s">
        <v>12</v>
      </c>
      <c r="H2131" s="5">
        <v>1</v>
      </c>
    </row>
    <row r="2132" spans="1:8" x14ac:dyDescent="0.25">
      <c r="A2132" s="5" t="s">
        <v>8</v>
      </c>
      <c r="B2132" s="5" t="s">
        <v>39</v>
      </c>
      <c r="C2132" s="5" t="s">
        <v>10</v>
      </c>
      <c r="D2132" s="4">
        <v>4232162201100</v>
      </c>
      <c r="E2132" s="5" t="s">
        <v>15</v>
      </c>
      <c r="F2132" s="5" t="str">
        <f>VLOOKUP(D:D,'قائمة الطرح'!B:C,2,)</f>
        <v>INSTRUMENTATION SET COMPLETE AND NECESSARY STERILIZATION TRAY FOR ANTERIOR CERVICAL PLATE AND SCREW FIXATION, SPINAL</v>
      </c>
      <c r="G2132" s="5" t="s">
        <v>12</v>
      </c>
      <c r="H2132" s="5">
        <v>1</v>
      </c>
    </row>
    <row r="2133" spans="1:8" x14ac:dyDescent="0.25">
      <c r="A2133" s="5" t="s">
        <v>8</v>
      </c>
      <c r="B2133" s="5" t="s">
        <v>39</v>
      </c>
      <c r="C2133" s="5" t="s">
        <v>10</v>
      </c>
      <c r="D2133" s="4">
        <v>4232162201100</v>
      </c>
      <c r="E2133" s="5" t="s">
        <v>16</v>
      </c>
      <c r="F2133" s="5" t="str">
        <f>VLOOKUP(D:D,'قائمة الطرح'!B:C,2,)</f>
        <v>INSTRUMENTATION SET COMPLETE AND NECESSARY STERILIZATION TRAY FOR ANTERIOR CERVICAL PLATE AND SCREW FIXATION, SPINAL</v>
      </c>
      <c r="G2133" s="5" t="s">
        <v>12</v>
      </c>
      <c r="H2133" s="5">
        <v>1</v>
      </c>
    </row>
    <row r="2134" spans="1:8" x14ac:dyDescent="0.25">
      <c r="A2134" s="5" t="s">
        <v>8</v>
      </c>
      <c r="B2134" s="5" t="s">
        <v>39</v>
      </c>
      <c r="C2134" s="5" t="s">
        <v>10</v>
      </c>
      <c r="D2134" s="4">
        <v>4232162201100</v>
      </c>
      <c r="E2134" s="5" t="s">
        <v>27</v>
      </c>
      <c r="F2134" s="5" t="str">
        <f>VLOOKUP(D:D,'قائمة الطرح'!B:C,2,)</f>
        <v>INSTRUMENTATION SET COMPLETE AND NECESSARY STERILIZATION TRAY FOR ANTERIOR CERVICAL PLATE AND SCREW FIXATION, SPINAL</v>
      </c>
      <c r="G2134" s="5" t="s">
        <v>12</v>
      </c>
      <c r="H2134" s="5">
        <v>2</v>
      </c>
    </row>
    <row r="2135" spans="1:8" x14ac:dyDescent="0.25">
      <c r="A2135" s="5" t="s">
        <v>8</v>
      </c>
      <c r="B2135" s="5" t="s">
        <v>39</v>
      </c>
      <c r="C2135" s="5" t="s">
        <v>10</v>
      </c>
      <c r="D2135" s="4">
        <v>4232162203700</v>
      </c>
      <c r="E2135" s="5" t="s">
        <v>14</v>
      </c>
      <c r="F2135" s="5" t="str">
        <f>VLOOKUP(D:D,'قائمة الطرح'!B:C,2,)</f>
        <v>ROD TITANIUM 5.5 MM X 500 OR EQUIVALENT SPINAL</v>
      </c>
      <c r="G2135" s="5" t="s">
        <v>12</v>
      </c>
      <c r="H2135" s="5">
        <v>5</v>
      </c>
    </row>
    <row r="2136" spans="1:8" x14ac:dyDescent="0.25">
      <c r="A2136" s="5" t="s">
        <v>8</v>
      </c>
      <c r="B2136" s="5" t="s">
        <v>39</v>
      </c>
      <c r="C2136" s="5" t="s">
        <v>10</v>
      </c>
      <c r="D2136" s="4">
        <v>4232162203700</v>
      </c>
      <c r="E2136" s="5" t="s">
        <v>22</v>
      </c>
      <c r="F2136" s="5" t="str">
        <f>VLOOKUP(D:D,'قائمة الطرح'!B:C,2,)</f>
        <v>ROD TITANIUM 5.5 MM X 500 OR EQUIVALENT SPINAL</v>
      </c>
      <c r="G2136" s="5" t="s">
        <v>12</v>
      </c>
      <c r="H2136" s="5">
        <v>12</v>
      </c>
    </row>
    <row r="2137" spans="1:8" x14ac:dyDescent="0.25">
      <c r="A2137" s="5" t="s">
        <v>8</v>
      </c>
      <c r="B2137" s="5" t="s">
        <v>39</v>
      </c>
      <c r="C2137" s="5" t="s">
        <v>10</v>
      </c>
      <c r="D2137" s="4">
        <v>4232170700000</v>
      </c>
      <c r="E2137" s="5" t="s">
        <v>21</v>
      </c>
      <c r="F2137" s="5" t="str">
        <f>VLOOKUP(D:D,'قائمة الطرح'!B:C,2,)</f>
        <v>"OUTER HEAD, BIPOLAR WITH RELATED HIGHLY CROSS LINKED POLYETHYLENEINSERTS HIP HEMI ARTHROPLASTY ASSORTED SIZES AS REQUESTED BY END USER"</v>
      </c>
      <c r="G2137" s="5" t="s">
        <v>12</v>
      </c>
      <c r="H2137" s="5">
        <v>126</v>
      </c>
    </row>
    <row r="2138" spans="1:8" x14ac:dyDescent="0.25">
      <c r="A2138" s="5" t="s">
        <v>8</v>
      </c>
      <c r="B2138" s="5" t="s">
        <v>39</v>
      </c>
      <c r="C2138" s="5" t="s">
        <v>10</v>
      </c>
      <c r="D2138" s="4">
        <v>4232170700000</v>
      </c>
      <c r="E2138" s="5" t="s">
        <v>43</v>
      </c>
      <c r="F2138" s="5" t="str">
        <f>VLOOKUP(D:D,'قائمة الطرح'!B:C,2,)</f>
        <v>"OUTER HEAD, BIPOLAR WITH RELATED HIGHLY CROSS LINKED POLYETHYLENEINSERTS HIP HEMI ARTHROPLASTY ASSORTED SIZES AS REQUESTED BY END USER"</v>
      </c>
      <c r="G2138" s="5" t="s">
        <v>12</v>
      </c>
      <c r="H2138" s="5">
        <v>12</v>
      </c>
    </row>
    <row r="2139" spans="1:8" x14ac:dyDescent="0.25">
      <c r="A2139" s="5" t="s">
        <v>8</v>
      </c>
      <c r="B2139" s="5" t="s">
        <v>39</v>
      </c>
      <c r="C2139" s="5" t="s">
        <v>10</v>
      </c>
      <c r="D2139" s="4">
        <v>4232170700000</v>
      </c>
      <c r="E2139" s="5" t="s">
        <v>38</v>
      </c>
      <c r="F2139" s="5" t="str">
        <f>VLOOKUP(D:D,'قائمة الطرح'!B:C,2,)</f>
        <v>"OUTER HEAD, BIPOLAR WITH RELATED HIGHLY CROSS LINKED POLYETHYLENEINSERTS HIP HEMI ARTHROPLASTY ASSORTED SIZES AS REQUESTED BY END USER"</v>
      </c>
      <c r="G2139" s="5" t="s">
        <v>12</v>
      </c>
      <c r="H2139" s="5">
        <v>12</v>
      </c>
    </row>
    <row r="2140" spans="1:8" x14ac:dyDescent="0.25">
      <c r="A2140" s="5" t="s">
        <v>8</v>
      </c>
      <c r="B2140" s="5" t="s">
        <v>39</v>
      </c>
      <c r="C2140" s="5" t="s">
        <v>10</v>
      </c>
      <c r="D2140" s="4">
        <v>4232170700000</v>
      </c>
      <c r="E2140" s="5" t="s">
        <v>40</v>
      </c>
      <c r="F2140" s="5" t="str">
        <f>VLOOKUP(D:D,'قائمة الطرح'!B:C,2,)</f>
        <v>"OUTER HEAD, BIPOLAR WITH RELATED HIGHLY CROSS LINKED POLYETHYLENEINSERTS HIP HEMI ARTHROPLASTY ASSORTED SIZES AS REQUESTED BY END USER"</v>
      </c>
      <c r="G2140" s="5" t="s">
        <v>12</v>
      </c>
      <c r="H2140" s="5">
        <v>50</v>
      </c>
    </row>
    <row r="2141" spans="1:8" x14ac:dyDescent="0.25">
      <c r="A2141" s="5" t="s">
        <v>8</v>
      </c>
      <c r="B2141" s="5" t="s">
        <v>39</v>
      </c>
      <c r="C2141" s="5" t="s">
        <v>10</v>
      </c>
      <c r="D2141" s="4">
        <v>4232170700000</v>
      </c>
      <c r="E2141" s="5" t="s">
        <v>37</v>
      </c>
      <c r="F2141" s="5" t="str">
        <f>VLOOKUP(D:D,'قائمة الطرح'!B:C,2,)</f>
        <v>"OUTER HEAD, BIPOLAR WITH RELATED HIGHLY CROSS LINKED POLYETHYLENEINSERTS HIP HEMI ARTHROPLASTY ASSORTED SIZES AS REQUESTED BY END USER"</v>
      </c>
      <c r="G2141" s="5" t="s">
        <v>12</v>
      </c>
      <c r="H2141" s="5">
        <v>40</v>
      </c>
    </row>
    <row r="2142" spans="1:8" x14ac:dyDescent="0.25">
      <c r="A2142" s="5" t="s">
        <v>8</v>
      </c>
      <c r="B2142" s="5" t="s">
        <v>39</v>
      </c>
      <c r="C2142" s="5" t="s">
        <v>10</v>
      </c>
      <c r="D2142" s="4">
        <v>4232170700000</v>
      </c>
      <c r="E2142" s="5" t="s">
        <v>14</v>
      </c>
      <c r="F2142" s="5" t="str">
        <f>VLOOKUP(D:D,'قائمة الطرح'!B:C,2,)</f>
        <v>"OUTER HEAD, BIPOLAR WITH RELATED HIGHLY CROSS LINKED POLYETHYLENEINSERTS HIP HEMI ARTHROPLASTY ASSORTED SIZES AS REQUESTED BY END USER"</v>
      </c>
      <c r="G2142" s="5" t="s">
        <v>12</v>
      </c>
      <c r="H2142" s="5">
        <v>31</v>
      </c>
    </row>
    <row r="2143" spans="1:8" x14ac:dyDescent="0.25">
      <c r="A2143" s="5" t="s">
        <v>8</v>
      </c>
      <c r="B2143" s="5" t="s">
        <v>39</v>
      </c>
      <c r="C2143" s="5" t="s">
        <v>10</v>
      </c>
      <c r="D2143" s="4">
        <v>4232170700000</v>
      </c>
      <c r="E2143" s="5" t="s">
        <v>11</v>
      </c>
      <c r="F2143" s="5" t="str">
        <f>VLOOKUP(D:D,'قائمة الطرح'!B:C,2,)</f>
        <v>"OUTER HEAD, BIPOLAR WITH RELATED HIGHLY CROSS LINKED POLYETHYLENEINSERTS HIP HEMI ARTHROPLASTY ASSORTED SIZES AS REQUESTED BY END USER"</v>
      </c>
      <c r="G2143" s="5" t="s">
        <v>12</v>
      </c>
      <c r="H2143" s="5">
        <v>44</v>
      </c>
    </row>
    <row r="2144" spans="1:8" x14ac:dyDescent="0.25">
      <c r="A2144" s="5" t="s">
        <v>8</v>
      </c>
      <c r="B2144" s="5" t="s">
        <v>39</v>
      </c>
      <c r="C2144" s="5" t="s">
        <v>10</v>
      </c>
      <c r="D2144" s="4">
        <v>4232170700000</v>
      </c>
      <c r="E2144" s="5" t="s">
        <v>44</v>
      </c>
      <c r="F2144" s="5" t="str">
        <f>VLOOKUP(D:D,'قائمة الطرح'!B:C,2,)</f>
        <v>"OUTER HEAD, BIPOLAR WITH RELATED HIGHLY CROSS LINKED POLYETHYLENEINSERTS HIP HEMI ARTHROPLASTY ASSORTED SIZES AS REQUESTED BY END USER"</v>
      </c>
      <c r="G2144" s="5" t="s">
        <v>12</v>
      </c>
      <c r="H2144" s="5">
        <v>6</v>
      </c>
    </row>
    <row r="2145" spans="1:8" x14ac:dyDescent="0.25">
      <c r="A2145" s="5" t="s">
        <v>8</v>
      </c>
      <c r="B2145" s="5" t="s">
        <v>39</v>
      </c>
      <c r="C2145" s="5" t="s">
        <v>10</v>
      </c>
      <c r="D2145" s="4">
        <v>4232170700000</v>
      </c>
      <c r="E2145" s="5" t="s">
        <v>22</v>
      </c>
      <c r="F2145" s="5" t="str">
        <f>VLOOKUP(D:D,'قائمة الطرح'!B:C,2,)</f>
        <v>"OUTER HEAD, BIPOLAR WITH RELATED HIGHLY CROSS LINKED POLYETHYLENEINSERTS HIP HEMI ARTHROPLASTY ASSORTED SIZES AS REQUESTED BY END USER"</v>
      </c>
      <c r="G2145" s="5" t="s">
        <v>12</v>
      </c>
      <c r="H2145" s="5">
        <v>18</v>
      </c>
    </row>
    <row r="2146" spans="1:8" x14ac:dyDescent="0.25">
      <c r="A2146" s="5" t="s">
        <v>8</v>
      </c>
      <c r="B2146" s="5" t="s">
        <v>39</v>
      </c>
      <c r="C2146" s="5" t="s">
        <v>10</v>
      </c>
      <c r="D2146" s="4">
        <v>4232170700000</v>
      </c>
      <c r="E2146" s="5" t="s">
        <v>17</v>
      </c>
      <c r="F2146" s="5" t="str">
        <f>VLOOKUP(D:D,'قائمة الطرح'!B:C,2,)</f>
        <v>"OUTER HEAD, BIPOLAR WITH RELATED HIGHLY CROSS LINKED POLYETHYLENEINSERTS HIP HEMI ARTHROPLASTY ASSORTED SIZES AS REQUESTED BY END USER"</v>
      </c>
      <c r="G2146" s="5" t="s">
        <v>12</v>
      </c>
      <c r="H2146" s="5">
        <v>34</v>
      </c>
    </row>
    <row r="2147" spans="1:8" x14ac:dyDescent="0.25">
      <c r="A2147" s="5" t="s">
        <v>8</v>
      </c>
      <c r="B2147" s="5" t="s">
        <v>39</v>
      </c>
      <c r="C2147" s="5" t="s">
        <v>10</v>
      </c>
      <c r="D2147" s="4">
        <v>4232170700000</v>
      </c>
      <c r="E2147" s="5" t="s">
        <v>20</v>
      </c>
      <c r="F2147" s="5" t="str">
        <f>VLOOKUP(D:D,'قائمة الطرح'!B:C,2,)</f>
        <v>"OUTER HEAD, BIPOLAR WITH RELATED HIGHLY CROSS LINKED POLYETHYLENEINSERTS HIP HEMI ARTHROPLASTY ASSORTED SIZES AS REQUESTED BY END USER"</v>
      </c>
      <c r="G2147" s="5" t="s">
        <v>12</v>
      </c>
      <c r="H2147" s="5">
        <v>26</v>
      </c>
    </row>
    <row r="2148" spans="1:8" x14ac:dyDescent="0.25">
      <c r="A2148" s="5" t="s">
        <v>8</v>
      </c>
      <c r="B2148" s="5" t="s">
        <v>39</v>
      </c>
      <c r="C2148" s="5" t="s">
        <v>10</v>
      </c>
      <c r="D2148" s="4">
        <v>4232170700000</v>
      </c>
      <c r="E2148" s="5" t="s">
        <v>18</v>
      </c>
      <c r="F2148" s="5" t="str">
        <f>VLOOKUP(D:D,'قائمة الطرح'!B:C,2,)</f>
        <v>"OUTER HEAD, BIPOLAR WITH RELATED HIGHLY CROSS LINKED POLYETHYLENEINSERTS HIP HEMI ARTHROPLASTY ASSORTED SIZES AS REQUESTED BY END USER"</v>
      </c>
      <c r="G2148" s="5" t="s">
        <v>12</v>
      </c>
      <c r="H2148" s="5">
        <v>3</v>
      </c>
    </row>
    <row r="2149" spans="1:8" x14ac:dyDescent="0.25">
      <c r="A2149" s="5" t="s">
        <v>8</v>
      </c>
      <c r="B2149" s="5" t="s">
        <v>39</v>
      </c>
      <c r="C2149" s="5" t="s">
        <v>10</v>
      </c>
      <c r="D2149" s="4">
        <v>4232170700000</v>
      </c>
      <c r="E2149" s="5" t="s">
        <v>23</v>
      </c>
      <c r="F2149" s="5" t="str">
        <f>VLOOKUP(D:D,'قائمة الطرح'!B:C,2,)</f>
        <v>"OUTER HEAD, BIPOLAR WITH RELATED HIGHLY CROSS LINKED POLYETHYLENEINSERTS HIP HEMI ARTHROPLASTY ASSORTED SIZES AS REQUESTED BY END USER"</v>
      </c>
      <c r="G2149" s="5" t="s">
        <v>12</v>
      </c>
      <c r="H2149" s="5">
        <v>4</v>
      </c>
    </row>
    <row r="2150" spans="1:8" x14ac:dyDescent="0.25">
      <c r="A2150" s="5" t="s">
        <v>8</v>
      </c>
      <c r="B2150" s="5" t="s">
        <v>39</v>
      </c>
      <c r="C2150" s="5" t="s">
        <v>10</v>
      </c>
      <c r="D2150" s="4">
        <v>4232170700000</v>
      </c>
      <c r="E2150" s="5" t="s">
        <v>19</v>
      </c>
      <c r="F2150" s="5" t="str">
        <f>VLOOKUP(D:D,'قائمة الطرح'!B:C,2,)</f>
        <v>"OUTER HEAD, BIPOLAR WITH RELATED HIGHLY CROSS LINKED POLYETHYLENEINSERTS HIP HEMI ARTHROPLASTY ASSORTED SIZES AS REQUESTED BY END USER"</v>
      </c>
      <c r="G2150" s="5" t="s">
        <v>12</v>
      </c>
      <c r="H2150" s="5">
        <v>5</v>
      </c>
    </row>
    <row r="2151" spans="1:8" x14ac:dyDescent="0.25">
      <c r="A2151" s="5" t="s">
        <v>8</v>
      </c>
      <c r="B2151" s="5" t="s">
        <v>39</v>
      </c>
      <c r="C2151" s="5" t="s">
        <v>10</v>
      </c>
      <c r="D2151" s="4">
        <v>4232170800000</v>
      </c>
      <c r="E2151" s="5" t="s">
        <v>26</v>
      </c>
      <c r="F2151" s="5" t="str">
        <f>VLOOKUP(D:D,'قائمة الطرح'!B:C,2,)</f>
        <v>"STEM, CEMENTED FEMORAL FOR BIPOLAR HIP ASSORTED SIZES AND ASSORTEDOFFSETS, ORTHOPEDIC"</v>
      </c>
      <c r="G2151" s="5" t="s">
        <v>12</v>
      </c>
      <c r="H2151" s="5">
        <v>5</v>
      </c>
    </row>
    <row r="2152" spans="1:8" x14ac:dyDescent="0.25">
      <c r="A2152" s="5" t="s">
        <v>8</v>
      </c>
      <c r="B2152" s="5" t="s">
        <v>39</v>
      </c>
      <c r="C2152" s="5" t="s">
        <v>10</v>
      </c>
      <c r="D2152" s="4">
        <v>4232170800000</v>
      </c>
      <c r="E2152" s="5" t="s">
        <v>37</v>
      </c>
      <c r="F2152" s="5" t="str">
        <f>VLOOKUP(D:D,'قائمة الطرح'!B:C,2,)</f>
        <v>"STEM, CEMENTED FEMORAL FOR BIPOLAR HIP ASSORTED SIZES AND ASSORTEDOFFSETS, ORTHOPEDIC"</v>
      </c>
      <c r="G2152" s="5" t="s">
        <v>12</v>
      </c>
      <c r="H2152" s="5">
        <v>28</v>
      </c>
    </row>
    <row r="2153" spans="1:8" x14ac:dyDescent="0.25">
      <c r="A2153" s="5" t="s">
        <v>8</v>
      </c>
      <c r="B2153" s="5" t="s">
        <v>39</v>
      </c>
      <c r="C2153" s="5" t="s">
        <v>10</v>
      </c>
      <c r="D2153" s="4">
        <v>4232170800000</v>
      </c>
      <c r="E2153" s="5" t="s">
        <v>14</v>
      </c>
      <c r="F2153" s="5" t="str">
        <f>VLOOKUP(D:D,'قائمة الطرح'!B:C,2,)</f>
        <v>"STEM, CEMENTED FEMORAL FOR BIPOLAR HIP ASSORTED SIZES AND ASSORTEDOFFSETS, ORTHOPEDIC"</v>
      </c>
      <c r="G2153" s="5" t="s">
        <v>12</v>
      </c>
      <c r="H2153" s="5">
        <v>1</v>
      </c>
    </row>
    <row r="2154" spans="1:8" x14ac:dyDescent="0.25">
      <c r="A2154" s="5" t="s">
        <v>8</v>
      </c>
      <c r="B2154" s="5" t="s">
        <v>39</v>
      </c>
      <c r="C2154" s="5" t="s">
        <v>10</v>
      </c>
      <c r="D2154" s="4">
        <v>4232170800000</v>
      </c>
      <c r="E2154" s="5" t="s">
        <v>11</v>
      </c>
      <c r="F2154" s="5" t="str">
        <f>VLOOKUP(D:D,'قائمة الطرح'!B:C,2,)</f>
        <v>"STEM, CEMENTED FEMORAL FOR BIPOLAR HIP ASSORTED SIZES AND ASSORTEDOFFSETS, ORTHOPEDIC"</v>
      </c>
      <c r="G2154" s="5" t="s">
        <v>12</v>
      </c>
      <c r="H2154" s="5">
        <v>3</v>
      </c>
    </row>
    <row r="2155" spans="1:8" x14ac:dyDescent="0.25">
      <c r="A2155" s="5" t="s">
        <v>8</v>
      </c>
      <c r="B2155" s="5" t="s">
        <v>39</v>
      </c>
      <c r="C2155" s="5" t="s">
        <v>10</v>
      </c>
      <c r="D2155" s="4">
        <v>4232170800000</v>
      </c>
      <c r="E2155" s="5" t="s">
        <v>44</v>
      </c>
      <c r="F2155" s="5" t="str">
        <f>VLOOKUP(D:D,'قائمة الطرح'!B:C,2,)</f>
        <v>"STEM, CEMENTED FEMORAL FOR BIPOLAR HIP ASSORTED SIZES AND ASSORTEDOFFSETS, ORTHOPEDIC"</v>
      </c>
      <c r="G2155" s="5" t="s">
        <v>12</v>
      </c>
      <c r="H2155" s="5">
        <v>1</v>
      </c>
    </row>
    <row r="2156" spans="1:8" x14ac:dyDescent="0.25">
      <c r="A2156" s="5" t="s">
        <v>8</v>
      </c>
      <c r="B2156" s="5" t="s">
        <v>39</v>
      </c>
      <c r="C2156" s="5" t="s">
        <v>10</v>
      </c>
      <c r="D2156" s="4">
        <v>4232170800000</v>
      </c>
      <c r="E2156" s="5" t="s">
        <v>22</v>
      </c>
      <c r="F2156" s="5" t="str">
        <f>VLOOKUP(D:D,'قائمة الطرح'!B:C,2,)</f>
        <v>"STEM, CEMENTED FEMORAL FOR BIPOLAR HIP ASSORTED SIZES AND ASSORTEDOFFSETS, ORTHOPEDIC"</v>
      </c>
      <c r="G2156" s="5" t="s">
        <v>12</v>
      </c>
      <c r="H2156" s="5">
        <v>7</v>
      </c>
    </row>
    <row r="2157" spans="1:8" x14ac:dyDescent="0.25">
      <c r="A2157" s="5" t="s">
        <v>8</v>
      </c>
      <c r="B2157" s="5" t="s">
        <v>39</v>
      </c>
      <c r="C2157" s="5" t="s">
        <v>10</v>
      </c>
      <c r="D2157" s="4">
        <v>4232170800000</v>
      </c>
      <c r="E2157" s="5" t="s">
        <v>17</v>
      </c>
      <c r="F2157" s="5" t="str">
        <f>VLOOKUP(D:D,'قائمة الطرح'!B:C,2,)</f>
        <v>"STEM, CEMENTED FEMORAL FOR BIPOLAR HIP ASSORTED SIZES AND ASSORTEDOFFSETS, ORTHOPEDIC"</v>
      </c>
      <c r="G2157" s="5" t="s">
        <v>12</v>
      </c>
      <c r="H2157" s="5">
        <v>20</v>
      </c>
    </row>
    <row r="2158" spans="1:8" x14ac:dyDescent="0.25">
      <c r="A2158" s="5" t="s">
        <v>8</v>
      </c>
      <c r="B2158" s="5" t="s">
        <v>39</v>
      </c>
      <c r="C2158" s="5" t="s">
        <v>10</v>
      </c>
      <c r="D2158" s="4">
        <v>4232170800000</v>
      </c>
      <c r="E2158" s="5" t="s">
        <v>20</v>
      </c>
      <c r="F2158" s="5" t="str">
        <f>VLOOKUP(D:D,'قائمة الطرح'!B:C,2,)</f>
        <v>"STEM, CEMENTED FEMORAL FOR BIPOLAR HIP ASSORTED SIZES AND ASSORTEDOFFSETS, ORTHOPEDIC"</v>
      </c>
      <c r="G2158" s="5" t="s">
        <v>12</v>
      </c>
      <c r="H2158" s="5">
        <v>16</v>
      </c>
    </row>
    <row r="2159" spans="1:8" x14ac:dyDescent="0.25">
      <c r="A2159" s="5" t="s">
        <v>8</v>
      </c>
      <c r="B2159" s="5" t="s">
        <v>39</v>
      </c>
      <c r="C2159" s="5" t="s">
        <v>10</v>
      </c>
      <c r="D2159" s="4">
        <v>4232170800000</v>
      </c>
      <c r="E2159" s="5" t="s">
        <v>23</v>
      </c>
      <c r="F2159" s="5" t="str">
        <f>VLOOKUP(D:D,'قائمة الطرح'!B:C,2,)</f>
        <v>"STEM, CEMENTED FEMORAL FOR BIPOLAR HIP ASSORTED SIZES AND ASSORTEDOFFSETS, ORTHOPEDIC"</v>
      </c>
      <c r="G2159" s="5" t="s">
        <v>12</v>
      </c>
      <c r="H2159" s="5">
        <v>1</v>
      </c>
    </row>
    <row r="2160" spans="1:8" x14ac:dyDescent="0.25">
      <c r="A2160" s="5" t="s">
        <v>8</v>
      </c>
      <c r="B2160" s="5" t="s">
        <v>39</v>
      </c>
      <c r="C2160" s="5" t="s">
        <v>10</v>
      </c>
      <c r="D2160" s="4">
        <v>4232171500400</v>
      </c>
      <c r="E2160" s="5" t="s">
        <v>21</v>
      </c>
      <c r="F2160" s="5" t="str">
        <f>VLOOKUP(D:D,'قائمة الطرح'!B:C,2,)</f>
        <v>BIPOLAR RADIAL HEAD PROTHESIS ASSORTED SIZES AS REQUESTED BY END USER, ORTHOPEDIC</v>
      </c>
      <c r="G2160" s="5" t="s">
        <v>12</v>
      </c>
      <c r="H2160" s="5">
        <v>8</v>
      </c>
    </row>
    <row r="2161" spans="1:8" x14ac:dyDescent="0.25">
      <c r="A2161" s="5" t="s">
        <v>8</v>
      </c>
      <c r="B2161" s="5" t="s">
        <v>39</v>
      </c>
      <c r="C2161" s="5" t="s">
        <v>10</v>
      </c>
      <c r="D2161" s="4">
        <v>4232171500400</v>
      </c>
      <c r="E2161" s="5" t="s">
        <v>43</v>
      </c>
      <c r="F2161" s="5" t="str">
        <f>VLOOKUP(D:D,'قائمة الطرح'!B:C,2,)</f>
        <v>BIPOLAR RADIAL HEAD PROTHESIS ASSORTED SIZES AS REQUESTED BY END USER, ORTHOPEDIC</v>
      </c>
      <c r="G2161" s="5" t="s">
        <v>12</v>
      </c>
      <c r="H2161" s="5">
        <v>3</v>
      </c>
    </row>
    <row r="2162" spans="1:8" x14ac:dyDescent="0.25">
      <c r="A2162" s="5" t="s">
        <v>8</v>
      </c>
      <c r="B2162" s="5" t="s">
        <v>39</v>
      </c>
      <c r="C2162" s="5" t="s">
        <v>10</v>
      </c>
      <c r="D2162" s="4">
        <v>4232171500400</v>
      </c>
      <c r="E2162" s="5" t="s">
        <v>26</v>
      </c>
      <c r="F2162" s="5" t="str">
        <f>VLOOKUP(D:D,'قائمة الطرح'!B:C,2,)</f>
        <v>BIPOLAR RADIAL HEAD PROTHESIS ASSORTED SIZES AS REQUESTED BY END USER, ORTHOPEDIC</v>
      </c>
      <c r="G2162" s="5" t="s">
        <v>12</v>
      </c>
      <c r="H2162" s="5">
        <v>2</v>
      </c>
    </row>
    <row r="2163" spans="1:8" x14ac:dyDescent="0.25">
      <c r="A2163" s="5" t="s">
        <v>8</v>
      </c>
      <c r="B2163" s="5" t="s">
        <v>39</v>
      </c>
      <c r="C2163" s="5" t="s">
        <v>10</v>
      </c>
      <c r="D2163" s="4">
        <v>4232171500400</v>
      </c>
      <c r="E2163" s="5" t="s">
        <v>38</v>
      </c>
      <c r="F2163" s="5" t="str">
        <f>VLOOKUP(D:D,'قائمة الطرح'!B:C,2,)</f>
        <v>BIPOLAR RADIAL HEAD PROTHESIS ASSORTED SIZES AS REQUESTED BY END USER, ORTHOPEDIC</v>
      </c>
      <c r="G2163" s="5" t="s">
        <v>12</v>
      </c>
      <c r="H2163" s="5">
        <v>1</v>
      </c>
    </row>
    <row r="2164" spans="1:8" x14ac:dyDescent="0.25">
      <c r="A2164" s="5" t="s">
        <v>8</v>
      </c>
      <c r="B2164" s="5" t="s">
        <v>39</v>
      </c>
      <c r="C2164" s="5" t="s">
        <v>10</v>
      </c>
      <c r="D2164" s="4">
        <v>4232171500400</v>
      </c>
      <c r="E2164" s="5" t="s">
        <v>40</v>
      </c>
      <c r="F2164" s="5" t="str">
        <f>VLOOKUP(D:D,'قائمة الطرح'!B:C,2,)</f>
        <v>BIPOLAR RADIAL HEAD PROTHESIS ASSORTED SIZES AS REQUESTED BY END USER, ORTHOPEDIC</v>
      </c>
      <c r="G2164" s="5" t="s">
        <v>12</v>
      </c>
      <c r="H2164" s="5">
        <v>2</v>
      </c>
    </row>
    <row r="2165" spans="1:8" x14ac:dyDescent="0.25">
      <c r="A2165" s="5" t="s">
        <v>8</v>
      </c>
      <c r="B2165" s="5" t="s">
        <v>39</v>
      </c>
      <c r="C2165" s="5" t="s">
        <v>10</v>
      </c>
      <c r="D2165" s="4">
        <v>4232171500400</v>
      </c>
      <c r="E2165" s="5" t="s">
        <v>37</v>
      </c>
      <c r="F2165" s="5" t="str">
        <f>VLOOKUP(D:D,'قائمة الطرح'!B:C,2,)</f>
        <v>BIPOLAR RADIAL HEAD PROTHESIS ASSORTED SIZES AS REQUESTED BY END USER, ORTHOPEDIC</v>
      </c>
      <c r="G2165" s="5" t="s">
        <v>12</v>
      </c>
      <c r="H2165" s="5">
        <v>3</v>
      </c>
    </row>
    <row r="2166" spans="1:8" x14ac:dyDescent="0.25">
      <c r="A2166" s="5" t="s">
        <v>8</v>
      </c>
      <c r="B2166" s="5" t="s">
        <v>39</v>
      </c>
      <c r="C2166" s="5" t="s">
        <v>10</v>
      </c>
      <c r="D2166" s="4">
        <v>4232171500400</v>
      </c>
      <c r="E2166" s="5" t="s">
        <v>13</v>
      </c>
      <c r="F2166" s="5" t="str">
        <f>VLOOKUP(D:D,'قائمة الطرح'!B:C,2,)</f>
        <v>BIPOLAR RADIAL HEAD PROTHESIS ASSORTED SIZES AS REQUESTED BY END USER, ORTHOPEDIC</v>
      </c>
      <c r="G2166" s="5" t="s">
        <v>12</v>
      </c>
      <c r="H2166" s="5">
        <v>6</v>
      </c>
    </row>
    <row r="2167" spans="1:8" x14ac:dyDescent="0.25">
      <c r="A2167" s="5" t="s">
        <v>8</v>
      </c>
      <c r="B2167" s="5" t="s">
        <v>39</v>
      </c>
      <c r="C2167" s="5" t="s">
        <v>10</v>
      </c>
      <c r="D2167" s="4">
        <v>4232171500400</v>
      </c>
      <c r="E2167" s="5" t="s">
        <v>30</v>
      </c>
      <c r="F2167" s="5" t="str">
        <f>VLOOKUP(D:D,'قائمة الطرح'!B:C,2,)</f>
        <v>BIPOLAR RADIAL HEAD PROTHESIS ASSORTED SIZES AS REQUESTED BY END USER, ORTHOPEDIC</v>
      </c>
      <c r="G2167" s="5" t="s">
        <v>12</v>
      </c>
      <c r="H2167" s="5">
        <v>2</v>
      </c>
    </row>
    <row r="2168" spans="1:8" x14ac:dyDescent="0.25">
      <c r="A2168" s="5" t="s">
        <v>8</v>
      </c>
      <c r="B2168" s="5" t="s">
        <v>39</v>
      </c>
      <c r="C2168" s="5" t="s">
        <v>10</v>
      </c>
      <c r="D2168" s="4">
        <v>4232171500400</v>
      </c>
      <c r="E2168" s="5" t="s">
        <v>15</v>
      </c>
      <c r="F2168" s="5" t="str">
        <f>VLOOKUP(D:D,'قائمة الطرح'!B:C,2,)</f>
        <v>BIPOLAR RADIAL HEAD PROTHESIS ASSORTED SIZES AS REQUESTED BY END USER, ORTHOPEDIC</v>
      </c>
      <c r="G2168" s="5" t="s">
        <v>12</v>
      </c>
      <c r="H2168" s="5">
        <v>1</v>
      </c>
    </row>
    <row r="2169" spans="1:8" x14ac:dyDescent="0.25">
      <c r="A2169" s="5" t="s">
        <v>8</v>
      </c>
      <c r="B2169" s="5" t="s">
        <v>39</v>
      </c>
      <c r="C2169" s="5" t="s">
        <v>10</v>
      </c>
      <c r="D2169" s="4">
        <v>4232171500400</v>
      </c>
      <c r="E2169" s="5" t="s">
        <v>17</v>
      </c>
      <c r="F2169" s="5" t="str">
        <f>VLOOKUP(D:D,'قائمة الطرح'!B:C,2,)</f>
        <v>BIPOLAR RADIAL HEAD PROTHESIS ASSORTED SIZES AS REQUESTED BY END USER, ORTHOPEDIC</v>
      </c>
      <c r="G2169" s="5" t="s">
        <v>12</v>
      </c>
      <c r="H2169" s="5">
        <v>4</v>
      </c>
    </row>
    <row r="2170" spans="1:8" x14ac:dyDescent="0.25">
      <c r="A2170" s="5" t="s">
        <v>8</v>
      </c>
      <c r="B2170" s="5" t="s">
        <v>39</v>
      </c>
      <c r="C2170" s="5" t="s">
        <v>10</v>
      </c>
      <c r="D2170" s="4">
        <v>4232171500400</v>
      </c>
      <c r="E2170" s="5" t="s">
        <v>20</v>
      </c>
      <c r="F2170" s="5" t="str">
        <f>VLOOKUP(D:D,'قائمة الطرح'!B:C,2,)</f>
        <v>BIPOLAR RADIAL HEAD PROTHESIS ASSORTED SIZES AS REQUESTED BY END USER, ORTHOPEDIC</v>
      </c>
      <c r="G2170" s="5" t="s">
        <v>12</v>
      </c>
      <c r="H2170" s="5">
        <v>6</v>
      </c>
    </row>
    <row r="2171" spans="1:8" x14ac:dyDescent="0.25">
      <c r="A2171" s="5" t="s">
        <v>8</v>
      </c>
      <c r="B2171" s="5" t="s">
        <v>39</v>
      </c>
      <c r="C2171" s="5" t="s">
        <v>10</v>
      </c>
      <c r="D2171" s="4">
        <v>4232171500400</v>
      </c>
      <c r="E2171" s="5" t="s">
        <v>23</v>
      </c>
      <c r="F2171" s="5" t="str">
        <f>VLOOKUP(D:D,'قائمة الطرح'!B:C,2,)</f>
        <v>BIPOLAR RADIAL HEAD PROTHESIS ASSORTED SIZES AS REQUESTED BY END USER, ORTHOPEDIC</v>
      </c>
      <c r="G2171" s="5" t="s">
        <v>12</v>
      </c>
      <c r="H2171" s="5">
        <v>1</v>
      </c>
    </row>
    <row r="2172" spans="1:8" x14ac:dyDescent="0.25">
      <c r="A2172" s="5" t="s">
        <v>8</v>
      </c>
      <c r="B2172" s="5" t="s">
        <v>39</v>
      </c>
      <c r="C2172" s="5" t="s">
        <v>10</v>
      </c>
      <c r="D2172" s="4">
        <v>4232171500900</v>
      </c>
      <c r="E2172" s="5" t="s">
        <v>26</v>
      </c>
      <c r="F2172" s="5" t="str">
        <f>VLOOKUP(D:D,'قائمة الطرح'!B:C,2,)</f>
        <v>POLYAXIAL FULL RING LARGE PACK OF 4, ORTHOPEDIC</v>
      </c>
      <c r="G2172" s="5" t="s">
        <v>12</v>
      </c>
      <c r="H2172" s="5">
        <v>1</v>
      </c>
    </row>
    <row r="2173" spans="1:8" x14ac:dyDescent="0.25">
      <c r="A2173" s="5" t="s">
        <v>8</v>
      </c>
      <c r="B2173" s="5" t="s">
        <v>39</v>
      </c>
      <c r="C2173" s="5" t="s">
        <v>10</v>
      </c>
      <c r="D2173" s="4">
        <v>4232220302200</v>
      </c>
      <c r="E2173" s="5" t="s">
        <v>26</v>
      </c>
      <c r="F2173" s="5" t="str">
        <f>VLOOKUP(D:D,'قائمة الطرح'!B:C,2,)</f>
        <v>ANCHOR SUTURE TENODESIS ABSORBABLE ASSORTED TYPES AND SIZES AS REQUESTEDBY END USER</v>
      </c>
      <c r="G2173" s="5" t="s">
        <v>12</v>
      </c>
      <c r="H2173" s="5">
        <v>5</v>
      </c>
    </row>
    <row r="2174" spans="1:8" x14ac:dyDescent="0.25">
      <c r="A2174" s="5" t="s">
        <v>8</v>
      </c>
      <c r="B2174" s="5" t="s">
        <v>39</v>
      </c>
      <c r="C2174" s="5" t="s">
        <v>10</v>
      </c>
      <c r="D2174" s="4">
        <v>4232220302200</v>
      </c>
      <c r="E2174" s="5" t="s">
        <v>14</v>
      </c>
      <c r="F2174" s="5" t="str">
        <f>VLOOKUP(D:D,'قائمة الطرح'!B:C,2,)</f>
        <v>ANCHOR SUTURE TENODESIS ABSORBABLE ASSORTED TYPES AND SIZES AS REQUESTEDBY END USER</v>
      </c>
      <c r="G2174" s="5" t="s">
        <v>12</v>
      </c>
      <c r="H2174" s="5">
        <v>5</v>
      </c>
    </row>
    <row r="2175" spans="1:8" x14ac:dyDescent="0.25">
      <c r="A2175" s="5" t="s">
        <v>8</v>
      </c>
      <c r="B2175" s="5" t="s">
        <v>39</v>
      </c>
      <c r="C2175" s="5" t="s">
        <v>10</v>
      </c>
      <c r="D2175" s="4">
        <v>4232220302200</v>
      </c>
      <c r="E2175" s="5" t="s">
        <v>11</v>
      </c>
      <c r="F2175" s="5" t="str">
        <f>VLOOKUP(D:D,'قائمة الطرح'!B:C,2,)</f>
        <v>ANCHOR SUTURE TENODESIS ABSORBABLE ASSORTED TYPES AND SIZES AS REQUESTEDBY END USER</v>
      </c>
      <c r="G2175" s="5" t="s">
        <v>12</v>
      </c>
      <c r="H2175" s="5">
        <v>3</v>
      </c>
    </row>
    <row r="2176" spans="1:8" x14ac:dyDescent="0.25">
      <c r="A2176" s="5" t="s">
        <v>8</v>
      </c>
      <c r="B2176" s="5" t="s">
        <v>39</v>
      </c>
      <c r="C2176" s="5" t="s">
        <v>10</v>
      </c>
      <c r="D2176" s="4">
        <v>4232220302200</v>
      </c>
      <c r="E2176" s="5" t="s">
        <v>44</v>
      </c>
      <c r="F2176" s="5" t="str">
        <f>VLOOKUP(D:D,'قائمة الطرح'!B:C,2,)</f>
        <v>ANCHOR SUTURE TENODESIS ABSORBABLE ASSORTED TYPES AND SIZES AS REQUESTEDBY END USER</v>
      </c>
      <c r="G2176" s="5" t="s">
        <v>12</v>
      </c>
      <c r="H2176" s="5">
        <v>2</v>
      </c>
    </row>
    <row r="2177" spans="1:8" x14ac:dyDescent="0.25">
      <c r="A2177" s="5" t="s">
        <v>8</v>
      </c>
      <c r="B2177" s="5" t="s">
        <v>39</v>
      </c>
      <c r="C2177" s="5" t="s">
        <v>10</v>
      </c>
      <c r="D2177" s="4">
        <v>4232220302400</v>
      </c>
      <c r="E2177" s="5" t="s">
        <v>26</v>
      </c>
      <c r="F2177" s="5" t="str">
        <f>VLOOKUP(D:D,'قائمة الطرح'!B:C,2,)</f>
        <v>ANCHOR NON ABSORBABLE PRE-LOADED WITH SUTURES FOR TENDON ASSORTED SIZES AS REQUIRED BY END USERS, ORTHOPEDIC</v>
      </c>
      <c r="G2177" s="5" t="s">
        <v>12</v>
      </c>
      <c r="H2177" s="5">
        <v>15</v>
      </c>
    </row>
    <row r="2178" spans="1:8" x14ac:dyDescent="0.25">
      <c r="A2178" s="5" t="s">
        <v>8</v>
      </c>
      <c r="B2178" s="5" t="s">
        <v>39</v>
      </c>
      <c r="C2178" s="5" t="s">
        <v>10</v>
      </c>
      <c r="D2178" s="4">
        <v>4232220302400</v>
      </c>
      <c r="E2178" s="5" t="s">
        <v>24</v>
      </c>
      <c r="F2178" s="5" t="str">
        <f>VLOOKUP(D:D,'قائمة الطرح'!B:C,2,)</f>
        <v>ANCHOR NON ABSORBABLE PRE-LOADED WITH SUTURES FOR TENDON ASSORTED SIZES AS REQUIRED BY END USERS, ORTHOPEDIC</v>
      </c>
      <c r="G2178" s="5" t="s">
        <v>12</v>
      </c>
      <c r="H2178" s="5">
        <v>2</v>
      </c>
    </row>
    <row r="2179" spans="1:8" x14ac:dyDescent="0.25">
      <c r="A2179" s="5" t="s">
        <v>8</v>
      </c>
      <c r="B2179" s="5" t="s">
        <v>39</v>
      </c>
      <c r="C2179" s="5" t="s">
        <v>10</v>
      </c>
      <c r="D2179" s="4">
        <v>4232220302400</v>
      </c>
      <c r="E2179" s="5" t="s">
        <v>14</v>
      </c>
      <c r="F2179" s="5" t="str">
        <f>VLOOKUP(D:D,'قائمة الطرح'!B:C,2,)</f>
        <v>ANCHOR NON ABSORBABLE PRE-LOADED WITH SUTURES FOR TENDON ASSORTED SIZES AS REQUIRED BY END USERS, ORTHOPEDIC</v>
      </c>
      <c r="G2179" s="5" t="s">
        <v>12</v>
      </c>
      <c r="H2179" s="5">
        <v>5</v>
      </c>
    </row>
    <row r="2180" spans="1:8" x14ac:dyDescent="0.25">
      <c r="A2180" s="5" t="s">
        <v>8</v>
      </c>
      <c r="B2180" s="5" t="s">
        <v>39</v>
      </c>
      <c r="C2180" s="5" t="s">
        <v>10</v>
      </c>
      <c r="D2180" s="4">
        <v>4232220302400</v>
      </c>
      <c r="E2180" s="5" t="s">
        <v>13</v>
      </c>
      <c r="F2180" s="5" t="str">
        <f>VLOOKUP(D:D,'قائمة الطرح'!B:C,2,)</f>
        <v>ANCHOR NON ABSORBABLE PRE-LOADED WITH SUTURES FOR TENDON ASSORTED SIZES AS REQUIRED BY END USERS, ORTHOPEDIC</v>
      </c>
      <c r="G2180" s="5" t="s">
        <v>12</v>
      </c>
      <c r="H2180" s="5">
        <v>12</v>
      </c>
    </row>
    <row r="2181" spans="1:8" x14ac:dyDescent="0.25">
      <c r="A2181" s="5" t="s">
        <v>8</v>
      </c>
      <c r="B2181" s="5" t="s">
        <v>39</v>
      </c>
      <c r="C2181" s="5" t="s">
        <v>10</v>
      </c>
      <c r="D2181" s="4">
        <v>4232220302400</v>
      </c>
      <c r="E2181" s="5" t="s">
        <v>15</v>
      </c>
      <c r="F2181" s="5" t="str">
        <f>VLOOKUP(D:D,'قائمة الطرح'!B:C,2,)</f>
        <v>ANCHOR NON ABSORBABLE PRE-LOADED WITH SUTURES FOR TENDON ASSORTED SIZES AS REQUIRED BY END USERS, ORTHOPEDIC</v>
      </c>
      <c r="G2181" s="5" t="s">
        <v>12</v>
      </c>
      <c r="H2181" s="5">
        <v>8</v>
      </c>
    </row>
    <row r="2182" spans="1:8" x14ac:dyDescent="0.25">
      <c r="A2182" s="5" t="s">
        <v>8</v>
      </c>
      <c r="B2182" s="5" t="s">
        <v>39</v>
      </c>
      <c r="C2182" s="5" t="s">
        <v>10</v>
      </c>
      <c r="D2182" s="4">
        <v>4232220302400</v>
      </c>
      <c r="E2182" s="5" t="s">
        <v>22</v>
      </c>
      <c r="F2182" s="5" t="str">
        <f>VLOOKUP(D:D,'قائمة الطرح'!B:C,2,)</f>
        <v>ANCHOR NON ABSORBABLE PRE-LOADED WITH SUTURES FOR TENDON ASSORTED SIZES AS REQUIRED BY END USERS, ORTHOPEDIC</v>
      </c>
      <c r="G2182" s="5" t="s">
        <v>12</v>
      </c>
      <c r="H2182" s="5">
        <v>10</v>
      </c>
    </row>
    <row r="2183" spans="1:8" x14ac:dyDescent="0.25">
      <c r="A2183" s="5" t="s">
        <v>8</v>
      </c>
      <c r="B2183" s="5" t="s">
        <v>39</v>
      </c>
      <c r="C2183" s="5" t="s">
        <v>10</v>
      </c>
      <c r="D2183" s="4">
        <v>4232220302400</v>
      </c>
      <c r="E2183" s="5" t="s">
        <v>27</v>
      </c>
      <c r="F2183" s="5" t="str">
        <f>VLOOKUP(D:D,'قائمة الطرح'!B:C,2,)</f>
        <v>ANCHOR NON ABSORBABLE PRE-LOADED WITH SUTURES FOR TENDON ASSORTED SIZES AS REQUIRED BY END USERS, ORTHOPEDIC</v>
      </c>
      <c r="G2183" s="5" t="s">
        <v>12</v>
      </c>
      <c r="H2183" s="5">
        <v>26</v>
      </c>
    </row>
    <row r="2184" spans="1:8" x14ac:dyDescent="0.25">
      <c r="A2184" s="5" t="s">
        <v>8</v>
      </c>
      <c r="B2184" s="5" t="s">
        <v>39</v>
      </c>
      <c r="C2184" s="5" t="s">
        <v>10</v>
      </c>
      <c r="D2184" s="4">
        <v>4232250100000</v>
      </c>
      <c r="E2184" s="5" t="s">
        <v>24</v>
      </c>
      <c r="F2184" s="5" t="str">
        <f>VLOOKUP(D:D,'قائمة الطرح'!B:C,2,)</f>
        <v>ROD FOR MEDIUM FIXATOR ASSORTED SIZES AS REQUESTED BY END USER, ORTHOPEDIC</v>
      </c>
      <c r="G2184" s="5" t="s">
        <v>12</v>
      </c>
      <c r="H2184" s="5">
        <v>14</v>
      </c>
    </row>
    <row r="2185" spans="1:8" x14ac:dyDescent="0.25">
      <c r="A2185" s="5" t="s">
        <v>8</v>
      </c>
      <c r="B2185" s="5" t="s">
        <v>39</v>
      </c>
      <c r="C2185" s="5" t="s">
        <v>10</v>
      </c>
      <c r="D2185" s="4">
        <v>4232250100000</v>
      </c>
      <c r="E2185" s="5" t="s">
        <v>16</v>
      </c>
      <c r="F2185" s="5" t="str">
        <f>VLOOKUP(D:D,'قائمة الطرح'!B:C,2,)</f>
        <v>ROD FOR MEDIUM FIXATOR ASSORTED SIZES AS REQUESTED BY END USER, ORTHOPEDIC</v>
      </c>
      <c r="G2185" s="5" t="s">
        <v>12</v>
      </c>
      <c r="H2185" s="5">
        <v>27</v>
      </c>
    </row>
    <row r="2186" spans="1:8" x14ac:dyDescent="0.25">
      <c r="A2186" s="5" t="s">
        <v>8</v>
      </c>
      <c r="B2186" s="5" t="s">
        <v>39</v>
      </c>
      <c r="C2186" s="5" t="s">
        <v>10</v>
      </c>
      <c r="D2186" s="4">
        <v>4232250100000</v>
      </c>
      <c r="E2186" s="5" t="s">
        <v>17</v>
      </c>
      <c r="F2186" s="5" t="str">
        <f>VLOOKUP(D:D,'قائمة الطرح'!B:C,2,)</f>
        <v>ROD FOR MEDIUM FIXATOR ASSORTED SIZES AS REQUESTED BY END USER, ORTHOPEDIC</v>
      </c>
      <c r="G2186" s="5" t="s">
        <v>12</v>
      </c>
      <c r="H2186" s="5">
        <v>1</v>
      </c>
    </row>
    <row r="2187" spans="1:8" x14ac:dyDescent="0.25">
      <c r="A2187" s="5" t="s">
        <v>8</v>
      </c>
      <c r="B2187" s="5" t="s">
        <v>39</v>
      </c>
      <c r="C2187" s="5" t="s">
        <v>10</v>
      </c>
      <c r="D2187" s="4">
        <v>4232250100000</v>
      </c>
      <c r="E2187" s="5" t="s">
        <v>19</v>
      </c>
      <c r="F2187" s="5" t="str">
        <f>VLOOKUP(D:D,'قائمة الطرح'!B:C,2,)</f>
        <v>ROD FOR MEDIUM FIXATOR ASSORTED SIZES AS REQUESTED BY END USER, ORTHOPEDIC</v>
      </c>
      <c r="G2187" s="5" t="s">
        <v>12</v>
      </c>
      <c r="H2187" s="5">
        <v>15</v>
      </c>
    </row>
    <row r="2188" spans="1:8" x14ac:dyDescent="0.25">
      <c r="A2188" s="5" t="s">
        <v>8</v>
      </c>
      <c r="B2188" s="5" t="s">
        <v>39</v>
      </c>
      <c r="C2188" s="5" t="s">
        <v>10</v>
      </c>
      <c r="D2188" s="4">
        <v>4232250100300</v>
      </c>
      <c r="E2188" s="5" t="s">
        <v>21</v>
      </c>
      <c r="F2188" s="5" t="str">
        <f>VLOOKUP(D:D,'قائمة الطرح'!B:C,2,)</f>
        <v>ANGLED CONNECTING ROD FOR MINI FIXATOR 3 MM, ORTHOPEDIC</v>
      </c>
      <c r="G2188" s="5" t="s">
        <v>12</v>
      </c>
      <c r="H2188" s="5">
        <v>15</v>
      </c>
    </row>
    <row r="2189" spans="1:8" x14ac:dyDescent="0.25">
      <c r="A2189" s="5" t="s">
        <v>8</v>
      </c>
      <c r="B2189" s="5" t="s">
        <v>39</v>
      </c>
      <c r="C2189" s="5" t="s">
        <v>10</v>
      </c>
      <c r="D2189" s="4">
        <v>4232250100300</v>
      </c>
      <c r="E2189" s="5" t="s">
        <v>26</v>
      </c>
      <c r="F2189" s="5" t="str">
        <f>VLOOKUP(D:D,'قائمة الطرح'!B:C,2,)</f>
        <v>ANGLED CONNECTING ROD FOR MINI FIXATOR 3 MM, ORTHOPEDIC</v>
      </c>
      <c r="G2189" s="5" t="s">
        <v>12</v>
      </c>
      <c r="H2189" s="5">
        <v>7</v>
      </c>
    </row>
    <row r="2190" spans="1:8" x14ac:dyDescent="0.25">
      <c r="A2190" s="5" t="s">
        <v>8</v>
      </c>
      <c r="B2190" s="5" t="s">
        <v>39</v>
      </c>
      <c r="C2190" s="5" t="s">
        <v>10</v>
      </c>
      <c r="D2190" s="4">
        <v>4232250100300</v>
      </c>
      <c r="E2190" s="5" t="s">
        <v>16</v>
      </c>
      <c r="F2190" s="5" t="str">
        <f>VLOOKUP(D:D,'قائمة الطرح'!B:C,2,)</f>
        <v>ANGLED CONNECTING ROD FOR MINI FIXATOR 3 MM, ORTHOPEDIC</v>
      </c>
      <c r="G2190" s="5" t="s">
        <v>12</v>
      </c>
      <c r="H2190" s="5">
        <v>10</v>
      </c>
    </row>
    <row r="2191" spans="1:8" x14ac:dyDescent="0.25">
      <c r="A2191" s="5" t="s">
        <v>8</v>
      </c>
      <c r="B2191" s="5" t="s">
        <v>39</v>
      </c>
      <c r="C2191" s="5" t="s">
        <v>10</v>
      </c>
      <c r="D2191" s="4">
        <v>4232250100300</v>
      </c>
      <c r="E2191" s="5" t="s">
        <v>22</v>
      </c>
      <c r="F2191" s="5" t="str">
        <f>VLOOKUP(D:D,'قائمة الطرح'!B:C,2,)</f>
        <v>ANGLED CONNECTING ROD FOR MINI FIXATOR 3 MM, ORTHOPEDIC</v>
      </c>
      <c r="G2191" s="5" t="s">
        <v>12</v>
      </c>
      <c r="H2191" s="5">
        <v>5</v>
      </c>
    </row>
    <row r="2192" spans="1:8" x14ac:dyDescent="0.25">
      <c r="A2192" s="5" t="s">
        <v>8</v>
      </c>
      <c r="B2192" s="5" t="s">
        <v>39</v>
      </c>
      <c r="C2192" s="5" t="s">
        <v>10</v>
      </c>
      <c r="D2192" s="4">
        <v>4232250100300</v>
      </c>
      <c r="E2192" s="5" t="s">
        <v>27</v>
      </c>
      <c r="F2192" s="5" t="str">
        <f>VLOOKUP(D:D,'قائمة الطرح'!B:C,2,)</f>
        <v>ANGLED CONNECTING ROD FOR MINI FIXATOR 3 MM, ORTHOPEDIC</v>
      </c>
      <c r="G2192" s="5" t="s">
        <v>12</v>
      </c>
      <c r="H2192" s="5">
        <v>1</v>
      </c>
    </row>
    <row r="2193" spans="1:8" x14ac:dyDescent="0.25">
      <c r="A2193" s="5" t="s">
        <v>8</v>
      </c>
      <c r="B2193" s="5" t="s">
        <v>39</v>
      </c>
      <c r="C2193" s="5" t="s">
        <v>10</v>
      </c>
      <c r="D2193" s="4">
        <v>4232250100300</v>
      </c>
      <c r="E2193" s="5" t="s">
        <v>17</v>
      </c>
      <c r="F2193" s="5" t="str">
        <f>VLOOKUP(D:D,'قائمة الطرح'!B:C,2,)</f>
        <v>ANGLED CONNECTING ROD FOR MINI FIXATOR 3 MM, ORTHOPEDIC</v>
      </c>
      <c r="G2193" s="5" t="s">
        <v>12</v>
      </c>
      <c r="H2193" s="5">
        <v>20</v>
      </c>
    </row>
    <row r="2194" spans="1:8" x14ac:dyDescent="0.25">
      <c r="A2194" s="5" t="s">
        <v>8</v>
      </c>
      <c r="B2194" s="5" t="s">
        <v>39</v>
      </c>
      <c r="C2194" s="5" t="s">
        <v>10</v>
      </c>
      <c r="D2194" s="4">
        <v>4232250100400</v>
      </c>
      <c r="E2194" s="5" t="s">
        <v>26</v>
      </c>
      <c r="F2194" s="5" t="str">
        <f>VLOOKUP(D:D,'قائمة الطرح'!B:C,2,)</f>
        <v>ILIZAROV SYSTEM GRADUATED TELESCOPIC ROD ASSORTED LENGTH AS REQUESTED BYEND USER ORTHOPEDIC</v>
      </c>
      <c r="G2194" s="5" t="s">
        <v>12</v>
      </c>
      <c r="H2194" s="5">
        <v>5</v>
      </c>
    </row>
    <row r="2195" spans="1:8" x14ac:dyDescent="0.25">
      <c r="A2195" s="5" t="s">
        <v>8</v>
      </c>
      <c r="B2195" s="5" t="s">
        <v>39</v>
      </c>
      <c r="C2195" s="5" t="s">
        <v>10</v>
      </c>
      <c r="D2195" s="4">
        <v>4232250100500</v>
      </c>
      <c r="E2195" s="5" t="s">
        <v>22</v>
      </c>
      <c r="F2195" s="5" t="str">
        <f>VLOOKUP(D:D,'قائمة الطرح'!B:C,2,)</f>
        <v>POST FOR RING FIXATOR SYSTEM ASSORTED SIZE S AS REQUESTED BY END USERORTHOPEDIC</v>
      </c>
      <c r="G2195" s="5" t="s">
        <v>31</v>
      </c>
      <c r="H2195" s="5">
        <v>2</v>
      </c>
    </row>
    <row r="2196" spans="1:8" x14ac:dyDescent="0.25">
      <c r="A2196" s="5" t="s">
        <v>8</v>
      </c>
      <c r="B2196" s="5" t="s">
        <v>39</v>
      </c>
      <c r="C2196" s="5" t="s">
        <v>10</v>
      </c>
      <c r="D2196" s="4">
        <v>4232250100600</v>
      </c>
      <c r="E2196" s="5" t="s">
        <v>14</v>
      </c>
      <c r="F2196" s="5" t="str">
        <f>VLOOKUP(D:D,'قائمة الطرح'!B:C,2,)</f>
        <v>ROD FOR RING FIXATOR SYSTEM ASSORTED SIZE S AS REQUESTED BY END USERORTHOPEDIC</v>
      </c>
      <c r="G2196" s="5" t="s">
        <v>31</v>
      </c>
      <c r="H2196" s="5">
        <v>10</v>
      </c>
    </row>
    <row r="2197" spans="1:8" x14ac:dyDescent="0.25">
      <c r="A2197" s="5" t="s">
        <v>8</v>
      </c>
      <c r="B2197" s="5" t="s">
        <v>39</v>
      </c>
      <c r="C2197" s="5" t="s">
        <v>10</v>
      </c>
      <c r="D2197" s="4">
        <v>4232250100600</v>
      </c>
      <c r="E2197" s="5" t="s">
        <v>22</v>
      </c>
      <c r="F2197" s="5" t="str">
        <f>VLOOKUP(D:D,'قائمة الطرح'!B:C,2,)</f>
        <v>ROD FOR RING FIXATOR SYSTEM ASSORTED SIZE S AS REQUESTED BY END USERORTHOPEDIC</v>
      </c>
      <c r="G2197" s="5" t="s">
        <v>31</v>
      </c>
      <c r="H2197" s="5">
        <v>9</v>
      </c>
    </row>
    <row r="2198" spans="1:8" x14ac:dyDescent="0.25">
      <c r="A2198" s="5" t="s">
        <v>8</v>
      </c>
      <c r="B2198" s="5" t="s">
        <v>39</v>
      </c>
      <c r="C2198" s="5" t="s">
        <v>10</v>
      </c>
      <c r="D2198" s="4">
        <v>4232250100600</v>
      </c>
      <c r="E2198" s="5" t="s">
        <v>17</v>
      </c>
      <c r="F2198" s="5" t="str">
        <f>VLOOKUP(D:D,'قائمة الطرح'!B:C,2,)</f>
        <v>ROD FOR RING FIXATOR SYSTEM ASSORTED SIZE S AS REQUESTED BY END USERORTHOPEDIC</v>
      </c>
      <c r="G2198" s="5" t="s">
        <v>31</v>
      </c>
      <c r="H2198" s="5">
        <v>20</v>
      </c>
    </row>
    <row r="2199" spans="1:8" x14ac:dyDescent="0.25">
      <c r="A2199" s="5" t="s">
        <v>8</v>
      </c>
      <c r="B2199" s="5" t="s">
        <v>39</v>
      </c>
      <c r="C2199" s="5" t="s">
        <v>10</v>
      </c>
      <c r="D2199" s="4">
        <v>4232250100700</v>
      </c>
      <c r="E2199" s="5" t="s">
        <v>38</v>
      </c>
      <c r="F2199" s="5" t="str">
        <f>VLOOKUP(D:D,'قائمة الطرح'!B:C,2,)</f>
        <v>"ROD, CARBON FIBER FOR MINI EXTERNAL FIXATOR ASSORTED TYPES AND LENGTHS"</v>
      </c>
      <c r="G2199" s="5" t="s">
        <v>12</v>
      </c>
      <c r="H2199" s="5">
        <v>2</v>
      </c>
    </row>
    <row r="2200" spans="1:8" x14ac:dyDescent="0.25">
      <c r="A2200" s="5" t="s">
        <v>8</v>
      </c>
      <c r="B2200" s="5" t="s">
        <v>39</v>
      </c>
      <c r="C2200" s="5" t="s">
        <v>10</v>
      </c>
      <c r="D2200" s="4">
        <v>4232250100700</v>
      </c>
      <c r="E2200" s="5" t="s">
        <v>22</v>
      </c>
      <c r="F2200" s="5" t="str">
        <f>VLOOKUP(D:D,'قائمة الطرح'!B:C,2,)</f>
        <v>"ROD, CARBON FIBER FOR MINI EXTERNAL FIXATOR ASSORTED TYPES AND LENGTHS"</v>
      </c>
      <c r="G2200" s="5" t="s">
        <v>12</v>
      </c>
      <c r="H2200" s="5">
        <v>20</v>
      </c>
    </row>
    <row r="2201" spans="1:8" x14ac:dyDescent="0.25">
      <c r="A2201" s="5" t="s">
        <v>8</v>
      </c>
      <c r="B2201" s="5" t="s">
        <v>39</v>
      </c>
      <c r="C2201" s="5" t="s">
        <v>10</v>
      </c>
      <c r="D2201" s="4">
        <v>4232250100800</v>
      </c>
      <c r="E2201" s="5" t="s">
        <v>24</v>
      </c>
      <c r="F2201" s="5" t="str">
        <f>VLOOKUP(D:D,'قائمة الطرح'!B:C,2,)</f>
        <v>RODS FOR SMALL FIXATOR, STAINLESS, ASSORTED LENGTH AS REQUIRED BY END USER ON DEMAND, ORTHOPEDIC</v>
      </c>
      <c r="G2201" s="5" t="s">
        <v>12</v>
      </c>
      <c r="H2201" s="5">
        <v>17</v>
      </c>
    </row>
    <row r="2202" spans="1:8" x14ac:dyDescent="0.25">
      <c r="A2202" s="5" t="s">
        <v>8</v>
      </c>
      <c r="B2202" s="5" t="s">
        <v>39</v>
      </c>
      <c r="C2202" s="5" t="s">
        <v>10</v>
      </c>
      <c r="D2202" s="4">
        <v>4232250100800</v>
      </c>
      <c r="E2202" s="5" t="s">
        <v>16</v>
      </c>
      <c r="F2202" s="5" t="str">
        <f>VLOOKUP(D:D,'قائمة الطرح'!B:C,2,)</f>
        <v>RODS FOR SMALL FIXATOR, STAINLESS, ASSORTED LENGTH AS REQUIRED BY END USER ON DEMAND, ORTHOPEDIC</v>
      </c>
      <c r="G2202" s="5" t="s">
        <v>12</v>
      </c>
      <c r="H2202" s="5">
        <v>132</v>
      </c>
    </row>
    <row r="2203" spans="1:8" x14ac:dyDescent="0.25">
      <c r="A2203" s="5" t="s">
        <v>8</v>
      </c>
      <c r="B2203" s="5" t="s">
        <v>39</v>
      </c>
      <c r="C2203" s="5" t="s">
        <v>10</v>
      </c>
      <c r="D2203" s="4">
        <v>4232250100800</v>
      </c>
      <c r="E2203" s="5" t="s">
        <v>20</v>
      </c>
      <c r="F2203" s="5" t="str">
        <f>VLOOKUP(D:D,'قائمة الطرح'!B:C,2,)</f>
        <v>RODS FOR SMALL FIXATOR, STAINLESS, ASSORTED LENGTH AS REQUIRED BY END USER ON DEMAND, ORTHOPEDIC</v>
      </c>
      <c r="G2203" s="5" t="s">
        <v>12</v>
      </c>
      <c r="H2203" s="5">
        <v>55</v>
      </c>
    </row>
    <row r="2204" spans="1:8" x14ac:dyDescent="0.25">
      <c r="A2204" s="5" t="s">
        <v>8</v>
      </c>
      <c r="B2204" s="5" t="s">
        <v>39</v>
      </c>
      <c r="C2204" s="5" t="s">
        <v>10</v>
      </c>
      <c r="D2204" s="4">
        <v>4232250100800</v>
      </c>
      <c r="E2204" s="5" t="s">
        <v>18</v>
      </c>
      <c r="F2204" s="5" t="str">
        <f>VLOOKUP(D:D,'قائمة الطرح'!B:C,2,)</f>
        <v>RODS FOR SMALL FIXATOR, STAINLESS, ASSORTED LENGTH AS REQUIRED BY END USER ON DEMAND, ORTHOPEDIC</v>
      </c>
      <c r="G2204" s="5" t="s">
        <v>12</v>
      </c>
      <c r="H2204" s="5">
        <v>30</v>
      </c>
    </row>
    <row r="2205" spans="1:8" x14ac:dyDescent="0.25">
      <c r="A2205" s="5" t="s">
        <v>8</v>
      </c>
      <c r="B2205" s="5" t="s">
        <v>39</v>
      </c>
      <c r="C2205" s="5" t="s">
        <v>10</v>
      </c>
      <c r="D2205" s="4">
        <v>4232250100800</v>
      </c>
      <c r="E2205" s="5" t="s">
        <v>23</v>
      </c>
      <c r="F2205" s="5" t="str">
        <f>VLOOKUP(D:D,'قائمة الطرح'!B:C,2,)</f>
        <v>RODS FOR SMALL FIXATOR, STAINLESS, ASSORTED LENGTH AS REQUIRED BY END USER ON DEMAND, ORTHOPEDIC</v>
      </c>
      <c r="G2205" s="5" t="s">
        <v>12</v>
      </c>
      <c r="H2205" s="5">
        <v>10</v>
      </c>
    </row>
    <row r="2206" spans="1:8" x14ac:dyDescent="0.25">
      <c r="A2206" s="5" t="s">
        <v>8</v>
      </c>
      <c r="B2206" s="5" t="s">
        <v>39</v>
      </c>
      <c r="C2206" s="5" t="s">
        <v>10</v>
      </c>
      <c r="D2206" s="4">
        <v>4232250100800</v>
      </c>
      <c r="E2206" s="5" t="s">
        <v>19</v>
      </c>
      <c r="F2206" s="5" t="str">
        <f>VLOOKUP(D:D,'قائمة الطرح'!B:C,2,)</f>
        <v>RODS FOR SMALL FIXATOR, STAINLESS, ASSORTED LENGTH AS REQUIRED BY END USER ON DEMAND, ORTHOPEDIC</v>
      </c>
      <c r="G2206" s="5" t="s">
        <v>12</v>
      </c>
      <c r="H2206" s="5">
        <v>12</v>
      </c>
    </row>
    <row r="2207" spans="1:8" x14ac:dyDescent="0.25">
      <c r="A2207" s="5" t="s">
        <v>8</v>
      </c>
      <c r="B2207" s="5" t="s">
        <v>39</v>
      </c>
      <c r="C2207" s="5" t="s">
        <v>10</v>
      </c>
      <c r="D2207" s="4">
        <v>4232250100900</v>
      </c>
      <c r="E2207" s="5" t="s">
        <v>21</v>
      </c>
      <c r="F2207" s="5" t="str">
        <f>VLOOKUP(D:D,'قائمة الطرح'!B:C,2,)</f>
        <v>ILIZAROV SYSTEM BUSHING ASSORTED SIZE S AS REQUESTED BY END USERORTHOPEDIC</v>
      </c>
      <c r="G2207" s="5" t="s">
        <v>12</v>
      </c>
      <c r="H2207" s="5">
        <v>63</v>
      </c>
    </row>
    <row r="2208" spans="1:8" x14ac:dyDescent="0.25">
      <c r="A2208" s="5" t="s">
        <v>8</v>
      </c>
      <c r="B2208" s="5" t="s">
        <v>39</v>
      </c>
      <c r="C2208" s="5" t="s">
        <v>10</v>
      </c>
      <c r="D2208" s="4">
        <v>4232250100900</v>
      </c>
      <c r="E2208" s="5" t="s">
        <v>24</v>
      </c>
      <c r="F2208" s="5" t="str">
        <f>VLOOKUP(D:D,'قائمة الطرح'!B:C,2,)</f>
        <v>ILIZAROV SYSTEM BUSHING ASSORTED SIZE S AS REQUESTED BY END USERORTHOPEDIC</v>
      </c>
      <c r="G2208" s="5" t="s">
        <v>12</v>
      </c>
      <c r="H2208" s="5">
        <v>35</v>
      </c>
    </row>
    <row r="2209" spans="1:8" x14ac:dyDescent="0.25">
      <c r="A2209" s="5" t="s">
        <v>8</v>
      </c>
      <c r="B2209" s="5" t="s">
        <v>39</v>
      </c>
      <c r="C2209" s="5" t="s">
        <v>10</v>
      </c>
      <c r="D2209" s="4">
        <v>4232250100900</v>
      </c>
      <c r="E2209" s="5" t="s">
        <v>15</v>
      </c>
      <c r="F2209" s="5" t="str">
        <f>VLOOKUP(D:D,'قائمة الطرح'!B:C,2,)</f>
        <v>ILIZAROV SYSTEM BUSHING ASSORTED SIZE S AS REQUESTED BY END USERORTHOPEDIC</v>
      </c>
      <c r="G2209" s="5" t="s">
        <v>12</v>
      </c>
      <c r="H2209" s="5">
        <v>70</v>
      </c>
    </row>
    <row r="2210" spans="1:8" x14ac:dyDescent="0.25">
      <c r="A2210" s="5" t="s">
        <v>8</v>
      </c>
      <c r="B2210" s="5" t="s">
        <v>39</v>
      </c>
      <c r="C2210" s="5" t="s">
        <v>10</v>
      </c>
      <c r="D2210" s="4">
        <v>4232250100900</v>
      </c>
      <c r="E2210" s="5" t="s">
        <v>22</v>
      </c>
      <c r="F2210" s="5" t="str">
        <f>VLOOKUP(D:D,'قائمة الطرح'!B:C,2,)</f>
        <v>ILIZAROV SYSTEM BUSHING ASSORTED SIZE S AS REQUESTED BY END USERORTHOPEDIC</v>
      </c>
      <c r="G2210" s="5" t="s">
        <v>12</v>
      </c>
      <c r="H2210" s="5">
        <v>9</v>
      </c>
    </row>
    <row r="2211" spans="1:8" x14ac:dyDescent="0.25">
      <c r="A2211" s="5" t="s">
        <v>8</v>
      </c>
      <c r="B2211" s="5" t="s">
        <v>39</v>
      </c>
      <c r="C2211" s="5" t="s">
        <v>10</v>
      </c>
      <c r="D2211" s="4">
        <v>4232250100900</v>
      </c>
      <c r="E2211" s="5" t="s">
        <v>17</v>
      </c>
      <c r="F2211" s="5" t="str">
        <f>VLOOKUP(D:D,'قائمة الطرح'!B:C,2,)</f>
        <v>ILIZAROV SYSTEM BUSHING ASSORTED SIZE S AS REQUESTED BY END USERORTHOPEDIC</v>
      </c>
      <c r="G2211" s="5" t="s">
        <v>12</v>
      </c>
      <c r="H2211" s="5">
        <v>90</v>
      </c>
    </row>
    <row r="2212" spans="1:8" x14ac:dyDescent="0.25">
      <c r="A2212" s="5" t="s">
        <v>8</v>
      </c>
      <c r="B2212" s="5" t="s">
        <v>39</v>
      </c>
      <c r="C2212" s="5" t="s">
        <v>10</v>
      </c>
      <c r="D2212" s="4">
        <v>4232250201200</v>
      </c>
      <c r="E2212" s="5" t="s">
        <v>38</v>
      </c>
      <c r="F2212" s="5" t="str">
        <f>VLOOKUP(D:D,'قائمة الطرح'!B:C,2,)</f>
        <v>ILIZAROV SYSTEM 3/4 RING STAINLESS STEEL ASSORTED SIZE S AS REQUESTED BYEND USER ORTHOPEDIC</v>
      </c>
      <c r="G2212" s="5" t="s">
        <v>12</v>
      </c>
      <c r="H2212" s="5">
        <v>2</v>
      </c>
    </row>
    <row r="2213" spans="1:8" x14ac:dyDescent="0.25">
      <c r="A2213" s="5" t="s">
        <v>8</v>
      </c>
      <c r="B2213" s="5" t="s">
        <v>39</v>
      </c>
      <c r="C2213" s="5" t="s">
        <v>10</v>
      </c>
      <c r="D2213" s="4">
        <v>4232250201300</v>
      </c>
      <c r="E2213" s="5" t="s">
        <v>26</v>
      </c>
      <c r="F2213" s="5" t="str">
        <f>VLOOKUP(D:D,'قائمة الطرح'!B:C,2,)</f>
        <v>ILIZAROV SYSTEM 5/8 RING STAINLESS STEEL ASSORTED SIZE S AS REQUESTED BYEND USER ORTHOPEDIC</v>
      </c>
      <c r="G2213" s="5" t="s">
        <v>12</v>
      </c>
      <c r="H2213" s="5">
        <v>30</v>
      </c>
    </row>
    <row r="2214" spans="1:8" x14ac:dyDescent="0.25">
      <c r="A2214" s="5" t="s">
        <v>8</v>
      </c>
      <c r="B2214" s="5" t="s">
        <v>39</v>
      </c>
      <c r="C2214" s="5" t="s">
        <v>10</v>
      </c>
      <c r="D2214" s="4">
        <v>4232250201300</v>
      </c>
      <c r="E2214" s="5" t="s">
        <v>17</v>
      </c>
      <c r="F2214" s="5" t="str">
        <f>VLOOKUP(D:D,'قائمة الطرح'!B:C,2,)</f>
        <v>ILIZAROV SYSTEM 5/8 RING STAINLESS STEEL ASSORTED SIZE S AS REQUESTED BYEND USER ORTHOPEDIC</v>
      </c>
      <c r="G2214" s="5" t="s">
        <v>12</v>
      </c>
      <c r="H2214" s="5">
        <v>6</v>
      </c>
    </row>
    <row r="2215" spans="1:8" x14ac:dyDescent="0.25">
      <c r="A2215" s="5" t="s">
        <v>8</v>
      </c>
      <c r="B2215" s="5" t="s">
        <v>39</v>
      </c>
      <c r="C2215" s="5" t="s">
        <v>10</v>
      </c>
      <c r="D2215" s="4">
        <v>4232250201400</v>
      </c>
      <c r="E2215" s="5" t="s">
        <v>26</v>
      </c>
      <c r="F2215" s="5" t="str">
        <f>VLOOKUP(D:D,'قائمة الطرح'!B:C,2,)</f>
        <v>ILIZAROV SYSTEM COMPOSITE FOOT RING ASSORTED SIZE S AS REQUESTED BY ENDUSER ORTHOPEDIC</v>
      </c>
      <c r="G2215" s="5" t="s">
        <v>12</v>
      </c>
      <c r="H2215" s="5">
        <v>10</v>
      </c>
    </row>
    <row r="2216" spans="1:8" x14ac:dyDescent="0.25">
      <c r="A2216" s="5" t="s">
        <v>8</v>
      </c>
      <c r="B2216" s="5" t="s">
        <v>39</v>
      </c>
      <c r="C2216" s="5" t="s">
        <v>10</v>
      </c>
      <c r="D2216" s="4">
        <v>4232250201400</v>
      </c>
      <c r="E2216" s="5" t="s">
        <v>17</v>
      </c>
      <c r="F2216" s="5" t="str">
        <f>VLOOKUP(D:D,'قائمة الطرح'!B:C,2,)</f>
        <v>ILIZAROV SYSTEM COMPOSITE FOOT RING ASSORTED SIZE S AS REQUESTED BY ENDUSER ORTHOPEDIC</v>
      </c>
      <c r="G2216" s="5" t="s">
        <v>12</v>
      </c>
      <c r="H2216" s="5">
        <v>5</v>
      </c>
    </row>
    <row r="2217" spans="1:8" x14ac:dyDescent="0.25">
      <c r="A2217" s="5" t="s">
        <v>8</v>
      </c>
      <c r="B2217" s="5" t="s">
        <v>39</v>
      </c>
      <c r="C2217" s="5" t="s">
        <v>10</v>
      </c>
      <c r="D2217" s="4">
        <v>4232250201500</v>
      </c>
      <c r="E2217" s="5" t="s">
        <v>26</v>
      </c>
      <c r="F2217" s="5" t="str">
        <f>VLOOKUP(D:D,'قائمة الطرح'!B:C,2,)</f>
        <v>ILIZAROV SYSTEM COMPOSITE HALF RING ASSORTED DIAMETER SIZE AS REQUESTEDBY END USER ORTHOPEDIC</v>
      </c>
      <c r="G2217" s="5" t="s">
        <v>12</v>
      </c>
      <c r="H2217" s="5">
        <v>54</v>
      </c>
    </row>
    <row r="2218" spans="1:8" x14ac:dyDescent="0.25">
      <c r="A2218" s="5" t="s">
        <v>8</v>
      </c>
      <c r="B2218" s="5" t="s">
        <v>39</v>
      </c>
      <c r="C2218" s="5" t="s">
        <v>10</v>
      </c>
      <c r="D2218" s="4">
        <v>4232250201500</v>
      </c>
      <c r="E2218" s="5" t="s">
        <v>17</v>
      </c>
      <c r="F2218" s="5" t="str">
        <f>VLOOKUP(D:D,'قائمة الطرح'!B:C,2,)</f>
        <v>ILIZAROV SYSTEM COMPOSITE HALF RING ASSORTED DIAMETER SIZE AS REQUESTEDBY END USER ORTHOPEDIC</v>
      </c>
      <c r="G2218" s="5" t="s">
        <v>12</v>
      </c>
      <c r="H2218" s="5">
        <v>2</v>
      </c>
    </row>
    <row r="2219" spans="1:8" x14ac:dyDescent="0.25">
      <c r="A2219" s="5" t="s">
        <v>8</v>
      </c>
      <c r="B2219" s="5" t="s">
        <v>39</v>
      </c>
      <c r="C2219" s="5" t="s">
        <v>10</v>
      </c>
      <c r="D2219" s="4">
        <v>4232250202000</v>
      </c>
      <c r="E2219" s="5" t="s">
        <v>40</v>
      </c>
      <c r="F2219" s="5" t="str">
        <f>VLOOKUP(D:D,'قائمة الطرح'!B:C,2,)</f>
        <v>RING FIXATOR FEMORAL HEAVY (COMPOSITE) WIDE ARCH RADIOLUCENT ASSORTEDSIZE AS REQUESTED BU END USER ORTHOPEDIC</v>
      </c>
      <c r="G2219" s="5" t="s">
        <v>31</v>
      </c>
      <c r="H2219" s="5">
        <v>1</v>
      </c>
    </row>
    <row r="2220" spans="1:8" x14ac:dyDescent="0.25">
      <c r="A2220" s="5" t="s">
        <v>8</v>
      </c>
      <c r="B2220" s="5" t="s">
        <v>39</v>
      </c>
      <c r="C2220" s="5" t="s">
        <v>10</v>
      </c>
      <c r="D2220" s="4">
        <v>4232250202000</v>
      </c>
      <c r="E2220" s="5" t="s">
        <v>17</v>
      </c>
      <c r="F2220" s="5" t="str">
        <f>VLOOKUP(D:D,'قائمة الطرح'!B:C,2,)</f>
        <v>RING FIXATOR FEMORAL HEAVY (COMPOSITE) WIDE ARCH RADIOLUCENT ASSORTEDSIZE AS REQUESTED BU END USER ORTHOPEDIC</v>
      </c>
      <c r="G2220" s="5" t="s">
        <v>31</v>
      </c>
      <c r="H2220" s="5">
        <v>40</v>
      </c>
    </row>
    <row r="2221" spans="1:8" x14ac:dyDescent="0.25">
      <c r="A2221" s="5" t="s">
        <v>8</v>
      </c>
      <c r="B2221" s="5" t="s">
        <v>39</v>
      </c>
      <c r="C2221" s="5" t="s">
        <v>10</v>
      </c>
      <c r="D2221" s="4">
        <v>4232250202100</v>
      </c>
      <c r="E2221" s="5" t="s">
        <v>26</v>
      </c>
      <c r="F2221" s="5" t="str">
        <f>VLOOKUP(D:D,'قائمة الطرح'!B:C,2,)</f>
        <v>RING FIXATOR HALF RING ASSORTED SIZE AS REQUESTED BY END USER ORTHOPEDIC</v>
      </c>
      <c r="G2221" s="5" t="s">
        <v>31</v>
      </c>
      <c r="H2221" s="5">
        <v>40</v>
      </c>
    </row>
    <row r="2222" spans="1:8" x14ac:dyDescent="0.25">
      <c r="A2222" s="5" t="s">
        <v>8</v>
      </c>
      <c r="B2222" s="5" t="s">
        <v>39</v>
      </c>
      <c r="C2222" s="5" t="s">
        <v>10</v>
      </c>
      <c r="D2222" s="4">
        <v>4232250202100</v>
      </c>
      <c r="E2222" s="5" t="s">
        <v>38</v>
      </c>
      <c r="F2222" s="5" t="str">
        <f>VLOOKUP(D:D,'قائمة الطرح'!B:C,2,)</f>
        <v>RING FIXATOR HALF RING ASSORTED SIZE AS REQUESTED BY END USER ORTHOPEDIC</v>
      </c>
      <c r="G2222" s="5" t="s">
        <v>31</v>
      </c>
      <c r="H2222" s="5">
        <v>30</v>
      </c>
    </row>
    <row r="2223" spans="1:8" x14ac:dyDescent="0.25">
      <c r="A2223" s="5" t="s">
        <v>8</v>
      </c>
      <c r="B2223" s="5" t="s">
        <v>39</v>
      </c>
      <c r="C2223" s="5" t="s">
        <v>10</v>
      </c>
      <c r="D2223" s="4">
        <v>4232250202100</v>
      </c>
      <c r="E2223" s="5" t="s">
        <v>37</v>
      </c>
      <c r="F2223" s="5" t="str">
        <f>VLOOKUP(D:D,'قائمة الطرح'!B:C,2,)</f>
        <v>RING FIXATOR HALF RING ASSORTED SIZE AS REQUESTED BY END USER ORTHOPEDIC</v>
      </c>
      <c r="G2223" s="5" t="s">
        <v>31</v>
      </c>
      <c r="H2223" s="5">
        <v>3</v>
      </c>
    </row>
    <row r="2224" spans="1:8" x14ac:dyDescent="0.25">
      <c r="A2224" s="5" t="s">
        <v>8</v>
      </c>
      <c r="B2224" s="5" t="s">
        <v>39</v>
      </c>
      <c r="C2224" s="5" t="s">
        <v>10</v>
      </c>
      <c r="D2224" s="4">
        <v>4232250202200</v>
      </c>
      <c r="E2224" s="5" t="s">
        <v>37</v>
      </c>
      <c r="F2224" s="5" t="str">
        <f>VLOOKUP(D:D,'قائمة الطرح'!B:C,2,)</f>
        <v>RING FIXATOR RADIOLUCENT HALF RING ASSORTED SIZE AS REQUESTED BY ENDUSER ORTHOPEDIC</v>
      </c>
      <c r="G2224" s="5" t="s">
        <v>31</v>
      </c>
      <c r="H2224" s="5">
        <v>2</v>
      </c>
    </row>
    <row r="2225" spans="1:8" x14ac:dyDescent="0.25">
      <c r="A2225" s="5" t="s">
        <v>8</v>
      </c>
      <c r="B2225" s="5" t="s">
        <v>39</v>
      </c>
      <c r="C2225" s="5" t="s">
        <v>10</v>
      </c>
      <c r="D2225" s="4">
        <v>4232250202300</v>
      </c>
      <c r="E2225" s="5" t="s">
        <v>26</v>
      </c>
      <c r="F2225" s="5" t="str">
        <f>VLOOKUP(D:D,'قائمة الطرح'!B:C,2,)</f>
        <v>RING FIXATOR SYSTEM CONNECTION PLATE ASSORTED SIZE S AS REQUESTED BY ENDUSER ORTHOPEDIC</v>
      </c>
      <c r="G2225" s="5" t="s">
        <v>31</v>
      </c>
      <c r="H2225" s="5">
        <v>3</v>
      </c>
    </row>
    <row r="2226" spans="1:8" x14ac:dyDescent="0.25">
      <c r="A2226" s="5" t="s">
        <v>8</v>
      </c>
      <c r="B2226" s="5" t="s">
        <v>39</v>
      </c>
      <c r="C2226" s="5" t="s">
        <v>10</v>
      </c>
      <c r="D2226" s="4">
        <v>4232250202300</v>
      </c>
      <c r="E2226" s="5" t="s">
        <v>17</v>
      </c>
      <c r="F2226" s="5" t="str">
        <f>VLOOKUP(D:D,'قائمة الطرح'!B:C,2,)</f>
        <v>RING FIXATOR SYSTEM CONNECTION PLATE ASSORTED SIZE S AS REQUESTED BY ENDUSER ORTHOPEDIC</v>
      </c>
      <c r="G2226" s="5" t="s">
        <v>31</v>
      </c>
      <c r="H2226" s="5">
        <v>14</v>
      </c>
    </row>
    <row r="2227" spans="1:8" x14ac:dyDescent="0.25">
      <c r="A2227" s="5" t="s">
        <v>8</v>
      </c>
      <c r="B2227" s="5" t="s">
        <v>39</v>
      </c>
      <c r="C2227" s="5" t="s">
        <v>10</v>
      </c>
      <c r="D2227" s="4">
        <v>4232250202400</v>
      </c>
      <c r="E2227" s="5" t="s">
        <v>21</v>
      </c>
      <c r="F2227" s="5" t="str">
        <f>VLOOKUP(D:D,'قائمة الطرح'!B:C,2,)</f>
        <v>NUT, HEXAGONAL FOR CLAMP WITH WASHER, ORTHOPEDIC</v>
      </c>
      <c r="G2227" s="5" t="s">
        <v>12</v>
      </c>
      <c r="H2227" s="5">
        <v>3</v>
      </c>
    </row>
    <row r="2228" spans="1:8" x14ac:dyDescent="0.25">
      <c r="A2228" s="5" t="s">
        <v>8</v>
      </c>
      <c r="B2228" s="5" t="s">
        <v>39</v>
      </c>
      <c r="C2228" s="5" t="s">
        <v>10</v>
      </c>
      <c r="D2228" s="4">
        <v>4232250202400</v>
      </c>
      <c r="E2228" s="5" t="s">
        <v>16</v>
      </c>
      <c r="F2228" s="5" t="str">
        <f>VLOOKUP(D:D,'قائمة الطرح'!B:C,2,)</f>
        <v>NUT, HEXAGONAL FOR CLAMP WITH WASHER, ORTHOPEDIC</v>
      </c>
      <c r="G2228" s="5" t="s">
        <v>12</v>
      </c>
      <c r="H2228" s="5">
        <v>164</v>
      </c>
    </row>
    <row r="2229" spans="1:8" x14ac:dyDescent="0.25">
      <c r="A2229" s="5" t="s">
        <v>8</v>
      </c>
      <c r="B2229" s="5" t="s">
        <v>39</v>
      </c>
      <c r="C2229" s="5" t="s">
        <v>10</v>
      </c>
      <c r="D2229" s="4">
        <v>4232250202400</v>
      </c>
      <c r="E2229" s="5" t="s">
        <v>47</v>
      </c>
      <c r="F2229" s="5" t="str">
        <f>VLOOKUP(D:D,'قائمة الطرح'!B:C,2,)</f>
        <v>NUT, HEXAGONAL FOR CLAMP WITH WASHER, ORTHOPEDIC</v>
      </c>
      <c r="G2229" s="5" t="s">
        <v>12</v>
      </c>
      <c r="H2229" s="5">
        <v>12</v>
      </c>
    </row>
    <row r="2230" spans="1:8" x14ac:dyDescent="0.25">
      <c r="A2230" s="5" t="s">
        <v>8</v>
      </c>
      <c r="B2230" s="5" t="s">
        <v>39</v>
      </c>
      <c r="C2230" s="5" t="s">
        <v>10</v>
      </c>
      <c r="D2230" s="4">
        <v>4232250202400</v>
      </c>
      <c r="E2230" s="5" t="s">
        <v>27</v>
      </c>
      <c r="F2230" s="5" t="str">
        <f>VLOOKUP(D:D,'قائمة الطرح'!B:C,2,)</f>
        <v>NUT, HEXAGONAL FOR CLAMP WITH WASHER, ORTHOPEDIC</v>
      </c>
      <c r="G2230" s="5" t="s">
        <v>12</v>
      </c>
      <c r="H2230" s="5">
        <v>10</v>
      </c>
    </row>
    <row r="2231" spans="1:8" x14ac:dyDescent="0.25">
      <c r="A2231" s="5" t="s">
        <v>8</v>
      </c>
      <c r="B2231" s="5" t="s">
        <v>39</v>
      </c>
      <c r="C2231" s="5" t="s">
        <v>10</v>
      </c>
      <c r="D2231" s="4">
        <v>4232250202400</v>
      </c>
      <c r="E2231" s="5" t="s">
        <v>17</v>
      </c>
      <c r="F2231" s="5" t="str">
        <f>VLOOKUP(D:D,'قائمة الطرح'!B:C,2,)</f>
        <v>NUT, HEXAGONAL FOR CLAMP WITH WASHER, ORTHOPEDIC</v>
      </c>
      <c r="G2231" s="5" t="s">
        <v>12</v>
      </c>
      <c r="H2231" s="5">
        <v>20</v>
      </c>
    </row>
    <row r="2232" spans="1:8" x14ac:dyDescent="0.25">
      <c r="A2232" s="5" t="s">
        <v>8</v>
      </c>
      <c r="B2232" s="5" t="s">
        <v>39</v>
      </c>
      <c r="C2232" s="5" t="s">
        <v>10</v>
      </c>
      <c r="D2232" s="4">
        <v>4232250202400</v>
      </c>
      <c r="E2232" s="5" t="s">
        <v>19</v>
      </c>
      <c r="F2232" s="5" t="str">
        <f>VLOOKUP(D:D,'قائمة الطرح'!B:C,2,)</f>
        <v>NUT, HEXAGONAL FOR CLAMP WITH WASHER, ORTHOPEDIC</v>
      </c>
      <c r="G2232" s="5" t="s">
        <v>12</v>
      </c>
      <c r="H2232" s="5">
        <v>12</v>
      </c>
    </row>
    <row r="2233" spans="1:8" x14ac:dyDescent="0.25">
      <c r="A2233" s="5" t="s">
        <v>8</v>
      </c>
      <c r="B2233" s="5" t="s">
        <v>39</v>
      </c>
      <c r="C2233" s="5" t="s">
        <v>10</v>
      </c>
      <c r="D2233" s="4">
        <v>4232250202500</v>
      </c>
      <c r="E2233" s="5" t="s">
        <v>21</v>
      </c>
      <c r="F2233" s="5" t="str">
        <f>VLOOKUP(D:D,'قائمة الطرح'!B:C,2,)</f>
        <v>NUT, SPRING LOADED, ORTHOPEDIC</v>
      </c>
      <c r="G2233" s="5" t="s">
        <v>12</v>
      </c>
      <c r="H2233" s="5">
        <v>3</v>
      </c>
    </row>
    <row r="2234" spans="1:8" x14ac:dyDescent="0.25">
      <c r="A2234" s="5" t="s">
        <v>8</v>
      </c>
      <c r="B2234" s="5" t="s">
        <v>39</v>
      </c>
      <c r="C2234" s="5" t="s">
        <v>10</v>
      </c>
      <c r="D2234" s="4">
        <v>4232250202500</v>
      </c>
      <c r="E2234" s="5" t="s">
        <v>22</v>
      </c>
      <c r="F2234" s="5" t="str">
        <f>VLOOKUP(D:D,'قائمة الطرح'!B:C,2,)</f>
        <v>NUT, SPRING LOADED, ORTHOPEDIC</v>
      </c>
      <c r="G2234" s="5" t="s">
        <v>12</v>
      </c>
      <c r="H2234" s="5">
        <v>30</v>
      </c>
    </row>
    <row r="2235" spans="1:8" x14ac:dyDescent="0.25">
      <c r="A2235" s="5" t="s">
        <v>8</v>
      </c>
      <c r="B2235" s="5" t="s">
        <v>39</v>
      </c>
      <c r="C2235" s="5" t="s">
        <v>10</v>
      </c>
      <c r="D2235" s="4">
        <v>4232250202500</v>
      </c>
      <c r="E2235" s="5" t="s">
        <v>27</v>
      </c>
      <c r="F2235" s="5" t="str">
        <f>VLOOKUP(D:D,'قائمة الطرح'!B:C,2,)</f>
        <v>NUT, SPRING LOADED, ORTHOPEDIC</v>
      </c>
      <c r="G2235" s="5" t="s">
        <v>12</v>
      </c>
      <c r="H2235" s="5">
        <v>10</v>
      </c>
    </row>
    <row r="2236" spans="1:8" x14ac:dyDescent="0.25">
      <c r="A2236" s="5" t="s">
        <v>8</v>
      </c>
      <c r="B2236" s="5" t="s">
        <v>39</v>
      </c>
      <c r="C2236" s="5" t="s">
        <v>10</v>
      </c>
      <c r="D2236" s="4">
        <v>4232250202500</v>
      </c>
      <c r="E2236" s="5" t="s">
        <v>17</v>
      </c>
      <c r="F2236" s="5" t="str">
        <f>VLOOKUP(D:D,'قائمة الطرح'!B:C,2,)</f>
        <v>NUT, SPRING LOADED, ORTHOPEDIC</v>
      </c>
      <c r="G2236" s="5" t="s">
        <v>12</v>
      </c>
      <c r="H2236" s="5">
        <v>20</v>
      </c>
    </row>
    <row r="2237" spans="1:8" x14ac:dyDescent="0.25">
      <c r="A2237" s="5" t="s">
        <v>8</v>
      </c>
      <c r="B2237" s="5" t="s">
        <v>39</v>
      </c>
      <c r="C2237" s="5" t="s">
        <v>10</v>
      </c>
      <c r="D2237" s="4">
        <v>4232250202500</v>
      </c>
      <c r="E2237" s="5" t="s">
        <v>19</v>
      </c>
      <c r="F2237" s="5" t="str">
        <f>VLOOKUP(D:D,'قائمة الطرح'!B:C,2,)</f>
        <v>NUT, SPRING LOADED, ORTHOPEDIC</v>
      </c>
      <c r="G2237" s="5" t="s">
        <v>12</v>
      </c>
      <c r="H2237" s="5">
        <v>12</v>
      </c>
    </row>
    <row r="2238" spans="1:8" x14ac:dyDescent="0.25">
      <c r="A2238" s="5" t="s">
        <v>8</v>
      </c>
      <c r="B2238" s="5" t="s">
        <v>39</v>
      </c>
      <c r="C2238" s="5" t="s">
        <v>10</v>
      </c>
      <c r="D2238" s="4">
        <v>4232250202600</v>
      </c>
      <c r="E2238" s="5" t="s">
        <v>14</v>
      </c>
      <c r="F2238" s="5" t="str">
        <f>VLOOKUP(D:D,'قائمة الطرح'!B:C,2,)</f>
        <v>NUTS RING FIXATOR SYSTEM ORTHOPEDIC</v>
      </c>
      <c r="G2238" s="5" t="s">
        <v>31</v>
      </c>
      <c r="H2238" s="5">
        <v>24</v>
      </c>
    </row>
    <row r="2239" spans="1:8" x14ac:dyDescent="0.25">
      <c r="A2239" s="5" t="s">
        <v>8</v>
      </c>
      <c r="B2239" s="5" t="s">
        <v>39</v>
      </c>
      <c r="C2239" s="5" t="s">
        <v>10</v>
      </c>
      <c r="D2239" s="4">
        <v>4232250202600</v>
      </c>
      <c r="E2239" s="5" t="s">
        <v>22</v>
      </c>
      <c r="F2239" s="5" t="str">
        <f>VLOOKUP(D:D,'قائمة الطرح'!B:C,2,)</f>
        <v>NUTS RING FIXATOR SYSTEM ORTHOPEDIC</v>
      </c>
      <c r="G2239" s="5" t="s">
        <v>31</v>
      </c>
      <c r="H2239" s="5">
        <v>45</v>
      </c>
    </row>
    <row r="2240" spans="1:8" x14ac:dyDescent="0.25">
      <c r="A2240" s="5" t="s">
        <v>8</v>
      </c>
      <c r="B2240" s="5" t="s">
        <v>39</v>
      </c>
      <c r="C2240" s="5" t="s">
        <v>10</v>
      </c>
      <c r="D2240" s="4">
        <v>4232250202600</v>
      </c>
      <c r="E2240" s="5" t="s">
        <v>17</v>
      </c>
      <c r="F2240" s="5" t="str">
        <f>VLOOKUP(D:D,'قائمة الطرح'!B:C,2,)</f>
        <v>NUTS RING FIXATOR SYSTEM ORTHOPEDIC</v>
      </c>
      <c r="G2240" s="5" t="s">
        <v>31</v>
      </c>
      <c r="H2240" s="5">
        <v>115</v>
      </c>
    </row>
    <row r="2241" spans="1:8" x14ac:dyDescent="0.25">
      <c r="A2241" s="5" t="s">
        <v>8</v>
      </c>
      <c r="B2241" s="5" t="s">
        <v>39</v>
      </c>
      <c r="C2241" s="5" t="s">
        <v>10</v>
      </c>
      <c r="D2241" s="4">
        <v>4232250202800</v>
      </c>
      <c r="E2241" s="5" t="s">
        <v>26</v>
      </c>
      <c r="F2241" s="5" t="str">
        <f>VLOOKUP(D:D,'قائمة الطرح'!B:C,2,)</f>
        <v>"POLYAXIAL FULL RING ASSORTED SIZES, AS REQUESTED BY END USER"</v>
      </c>
      <c r="G2241" s="5" t="s">
        <v>12</v>
      </c>
      <c r="H2241" s="5">
        <v>1</v>
      </c>
    </row>
    <row r="2242" spans="1:8" x14ac:dyDescent="0.25">
      <c r="A2242" s="5" t="s">
        <v>8</v>
      </c>
      <c r="B2242" s="5" t="s">
        <v>39</v>
      </c>
      <c r="C2242" s="5" t="s">
        <v>10</v>
      </c>
      <c r="D2242" s="4">
        <v>4232250202900</v>
      </c>
      <c r="E2242" s="5" t="s">
        <v>26</v>
      </c>
      <c r="F2242" s="5" t="str">
        <f>VLOOKUP(D:D,'قائمة الطرح'!B:C,2,)</f>
        <v>POLYAXIAL FULL RING MEDIUM PACK OF 4, ORTHOPEDIC</v>
      </c>
      <c r="G2242" s="5" t="s">
        <v>12</v>
      </c>
      <c r="H2242" s="5">
        <v>1</v>
      </c>
    </row>
    <row r="2243" spans="1:8" x14ac:dyDescent="0.25">
      <c r="A2243" s="5" t="s">
        <v>8</v>
      </c>
      <c r="B2243" s="5" t="s">
        <v>39</v>
      </c>
      <c r="C2243" s="5" t="s">
        <v>10</v>
      </c>
      <c r="D2243" s="4">
        <v>4232250203200</v>
      </c>
      <c r="E2243" s="5" t="s">
        <v>27</v>
      </c>
      <c r="F2243" s="5" t="str">
        <f>VLOOKUP(D:D,'قائمة الطرح'!B:C,2,)</f>
        <v>POLYAXIAL TELESCOPIC STRUTS LARGE PACK OF 6 COMPLETE PACK, ORTHOPEDIC</v>
      </c>
      <c r="G2243" s="5" t="s">
        <v>12</v>
      </c>
      <c r="H2243" s="5">
        <v>1</v>
      </c>
    </row>
    <row r="2244" spans="1:8" x14ac:dyDescent="0.25">
      <c r="A2244" s="5" t="s">
        <v>8</v>
      </c>
      <c r="B2244" s="5" t="s">
        <v>39</v>
      </c>
      <c r="C2244" s="5" t="s">
        <v>10</v>
      </c>
      <c r="D2244" s="4">
        <v>4232250300100</v>
      </c>
      <c r="E2244" s="5" t="s">
        <v>21</v>
      </c>
      <c r="F2244" s="5" t="str">
        <f>VLOOKUP(D:D,'قائمة الطرح'!B:C,2,)</f>
        <v>CLAMP , OPEN, ORTHOPEDIC</v>
      </c>
      <c r="G2244" s="5" t="s">
        <v>12</v>
      </c>
      <c r="H2244" s="5">
        <v>30</v>
      </c>
    </row>
    <row r="2245" spans="1:8" x14ac:dyDescent="0.25">
      <c r="A2245" s="5" t="s">
        <v>8</v>
      </c>
      <c r="B2245" s="5" t="s">
        <v>39</v>
      </c>
      <c r="C2245" s="5" t="s">
        <v>10</v>
      </c>
      <c r="D2245" s="4">
        <v>4232250300100</v>
      </c>
      <c r="E2245" s="5" t="s">
        <v>24</v>
      </c>
      <c r="F2245" s="5" t="str">
        <f>VLOOKUP(D:D,'قائمة الطرح'!B:C,2,)</f>
        <v>CLAMP , OPEN, ORTHOPEDIC</v>
      </c>
      <c r="G2245" s="5" t="s">
        <v>12</v>
      </c>
      <c r="H2245" s="5">
        <v>35</v>
      </c>
    </row>
    <row r="2246" spans="1:8" x14ac:dyDescent="0.25">
      <c r="A2246" s="5" t="s">
        <v>8</v>
      </c>
      <c r="B2246" s="5" t="s">
        <v>39</v>
      </c>
      <c r="C2246" s="5" t="s">
        <v>10</v>
      </c>
      <c r="D2246" s="4">
        <v>4232250300100</v>
      </c>
      <c r="E2246" s="5" t="s">
        <v>11</v>
      </c>
      <c r="F2246" s="5" t="str">
        <f>VLOOKUP(D:D,'قائمة الطرح'!B:C,2,)</f>
        <v>CLAMP , OPEN, ORTHOPEDIC</v>
      </c>
      <c r="G2246" s="5" t="s">
        <v>12</v>
      </c>
      <c r="H2246" s="5">
        <v>5</v>
      </c>
    </row>
    <row r="2247" spans="1:8" x14ac:dyDescent="0.25">
      <c r="A2247" s="5" t="s">
        <v>8</v>
      </c>
      <c r="B2247" s="5" t="s">
        <v>39</v>
      </c>
      <c r="C2247" s="5" t="s">
        <v>10</v>
      </c>
      <c r="D2247" s="4">
        <v>4232250300100</v>
      </c>
      <c r="E2247" s="5" t="s">
        <v>46</v>
      </c>
      <c r="F2247" s="5" t="str">
        <f>VLOOKUP(D:D,'قائمة الطرح'!B:C,2,)</f>
        <v>CLAMP , OPEN, ORTHOPEDIC</v>
      </c>
      <c r="G2247" s="5" t="s">
        <v>12</v>
      </c>
      <c r="H2247" s="5">
        <v>50</v>
      </c>
    </row>
    <row r="2248" spans="1:8" x14ac:dyDescent="0.25">
      <c r="A2248" s="5" t="s">
        <v>8</v>
      </c>
      <c r="B2248" s="5" t="s">
        <v>39</v>
      </c>
      <c r="C2248" s="5" t="s">
        <v>10</v>
      </c>
      <c r="D2248" s="4">
        <v>4232250300100</v>
      </c>
      <c r="E2248" s="5" t="s">
        <v>15</v>
      </c>
      <c r="F2248" s="5" t="str">
        <f>VLOOKUP(D:D,'قائمة الطرح'!B:C,2,)</f>
        <v>CLAMP , OPEN, ORTHOPEDIC</v>
      </c>
      <c r="G2248" s="5" t="s">
        <v>12</v>
      </c>
      <c r="H2248" s="5">
        <v>30</v>
      </c>
    </row>
    <row r="2249" spans="1:8" x14ac:dyDescent="0.25">
      <c r="A2249" s="5" t="s">
        <v>8</v>
      </c>
      <c r="B2249" s="5" t="s">
        <v>39</v>
      </c>
      <c r="C2249" s="5" t="s">
        <v>10</v>
      </c>
      <c r="D2249" s="4">
        <v>4232250300100</v>
      </c>
      <c r="E2249" s="5" t="s">
        <v>16</v>
      </c>
      <c r="F2249" s="5" t="str">
        <f>VLOOKUP(D:D,'قائمة الطرح'!B:C,2,)</f>
        <v>CLAMP , OPEN, ORTHOPEDIC</v>
      </c>
      <c r="G2249" s="5" t="s">
        <v>12</v>
      </c>
      <c r="H2249" s="5">
        <v>50</v>
      </c>
    </row>
    <row r="2250" spans="1:8" x14ac:dyDescent="0.25">
      <c r="A2250" s="5" t="s">
        <v>8</v>
      </c>
      <c r="B2250" s="5" t="s">
        <v>39</v>
      </c>
      <c r="C2250" s="5" t="s">
        <v>10</v>
      </c>
      <c r="D2250" s="4">
        <v>4232250300100</v>
      </c>
      <c r="E2250" s="5" t="s">
        <v>47</v>
      </c>
      <c r="F2250" s="5" t="str">
        <f>VLOOKUP(D:D,'قائمة الطرح'!B:C,2,)</f>
        <v>CLAMP , OPEN, ORTHOPEDIC</v>
      </c>
      <c r="G2250" s="5" t="s">
        <v>12</v>
      </c>
      <c r="H2250" s="5">
        <v>10</v>
      </c>
    </row>
    <row r="2251" spans="1:8" x14ac:dyDescent="0.25">
      <c r="A2251" s="5" t="s">
        <v>8</v>
      </c>
      <c r="B2251" s="5" t="s">
        <v>39</v>
      </c>
      <c r="C2251" s="5" t="s">
        <v>10</v>
      </c>
      <c r="D2251" s="4">
        <v>4232250300100</v>
      </c>
      <c r="E2251" s="5" t="s">
        <v>17</v>
      </c>
      <c r="F2251" s="5" t="str">
        <f>VLOOKUP(D:D,'قائمة الطرح'!B:C,2,)</f>
        <v>CLAMP , OPEN, ORTHOPEDIC</v>
      </c>
      <c r="G2251" s="5" t="s">
        <v>12</v>
      </c>
      <c r="H2251" s="5">
        <v>3</v>
      </c>
    </row>
    <row r="2252" spans="1:8" x14ac:dyDescent="0.25">
      <c r="A2252" s="5" t="s">
        <v>8</v>
      </c>
      <c r="B2252" s="5" t="s">
        <v>39</v>
      </c>
      <c r="C2252" s="5" t="s">
        <v>10</v>
      </c>
      <c r="D2252" s="4">
        <v>4232250300100</v>
      </c>
      <c r="E2252" s="5" t="s">
        <v>20</v>
      </c>
      <c r="F2252" s="5" t="str">
        <f>VLOOKUP(D:D,'قائمة الطرح'!B:C,2,)</f>
        <v>CLAMP , OPEN, ORTHOPEDIC</v>
      </c>
      <c r="G2252" s="5" t="s">
        <v>12</v>
      </c>
      <c r="H2252" s="5">
        <v>40</v>
      </c>
    </row>
    <row r="2253" spans="1:8" x14ac:dyDescent="0.25">
      <c r="A2253" s="5" t="s">
        <v>8</v>
      </c>
      <c r="B2253" s="5" t="s">
        <v>39</v>
      </c>
      <c r="C2253" s="5" t="s">
        <v>10</v>
      </c>
      <c r="D2253" s="4">
        <v>4232250300200</v>
      </c>
      <c r="E2253" s="5" t="s">
        <v>11</v>
      </c>
      <c r="F2253" s="5" t="str">
        <f>VLOOKUP(D:D,'قائمة الطرح'!B:C,2,)</f>
        <v>CLAMP BODY WITH TWO NUTS, ORTHOPEDIC</v>
      </c>
      <c r="G2253" s="5" t="s">
        <v>12</v>
      </c>
      <c r="H2253" s="5">
        <v>2</v>
      </c>
    </row>
    <row r="2254" spans="1:8" x14ac:dyDescent="0.25">
      <c r="A2254" s="5" t="s">
        <v>8</v>
      </c>
      <c r="B2254" s="5" t="s">
        <v>39</v>
      </c>
      <c r="C2254" s="5" t="s">
        <v>10</v>
      </c>
      <c r="D2254" s="4">
        <v>4232250300200</v>
      </c>
      <c r="E2254" s="5" t="s">
        <v>13</v>
      </c>
      <c r="F2254" s="5" t="str">
        <f>VLOOKUP(D:D,'قائمة الطرح'!B:C,2,)</f>
        <v>CLAMP BODY WITH TWO NUTS, ORTHOPEDIC</v>
      </c>
      <c r="G2254" s="5" t="s">
        <v>12</v>
      </c>
      <c r="H2254" s="5">
        <v>5</v>
      </c>
    </row>
    <row r="2255" spans="1:8" x14ac:dyDescent="0.25">
      <c r="A2255" s="5" t="s">
        <v>8</v>
      </c>
      <c r="B2255" s="5" t="s">
        <v>39</v>
      </c>
      <c r="C2255" s="5" t="s">
        <v>10</v>
      </c>
      <c r="D2255" s="4">
        <v>4232250300200</v>
      </c>
      <c r="E2255" s="5" t="s">
        <v>16</v>
      </c>
      <c r="F2255" s="5" t="str">
        <f>VLOOKUP(D:D,'قائمة الطرح'!B:C,2,)</f>
        <v>CLAMP BODY WITH TWO NUTS, ORTHOPEDIC</v>
      </c>
      <c r="G2255" s="5" t="s">
        <v>12</v>
      </c>
      <c r="H2255" s="5">
        <v>12</v>
      </c>
    </row>
    <row r="2256" spans="1:8" x14ac:dyDescent="0.25">
      <c r="A2256" s="5" t="s">
        <v>8</v>
      </c>
      <c r="B2256" s="5" t="s">
        <v>39</v>
      </c>
      <c r="C2256" s="5" t="s">
        <v>10</v>
      </c>
      <c r="D2256" s="4">
        <v>4232250300200</v>
      </c>
      <c r="E2256" s="5" t="s">
        <v>27</v>
      </c>
      <c r="F2256" s="5" t="str">
        <f>VLOOKUP(D:D,'قائمة الطرح'!B:C,2,)</f>
        <v>CLAMP BODY WITH TWO NUTS, ORTHOPEDIC</v>
      </c>
      <c r="G2256" s="5" t="s">
        <v>12</v>
      </c>
      <c r="H2256" s="5">
        <v>3</v>
      </c>
    </row>
    <row r="2257" spans="1:8" x14ac:dyDescent="0.25">
      <c r="A2257" s="5" t="s">
        <v>8</v>
      </c>
      <c r="B2257" s="5" t="s">
        <v>39</v>
      </c>
      <c r="C2257" s="5" t="s">
        <v>10</v>
      </c>
      <c r="D2257" s="4">
        <v>4232250300200</v>
      </c>
      <c r="E2257" s="5" t="s">
        <v>17</v>
      </c>
      <c r="F2257" s="5" t="str">
        <f>VLOOKUP(D:D,'قائمة الطرح'!B:C,2,)</f>
        <v>CLAMP BODY WITH TWO NUTS, ORTHOPEDIC</v>
      </c>
      <c r="G2257" s="5" t="s">
        <v>12</v>
      </c>
      <c r="H2257" s="5">
        <v>1</v>
      </c>
    </row>
    <row r="2258" spans="1:8" x14ac:dyDescent="0.25">
      <c r="A2258" s="5" t="s">
        <v>8</v>
      </c>
      <c r="B2258" s="5" t="s">
        <v>39</v>
      </c>
      <c r="C2258" s="5" t="s">
        <v>10</v>
      </c>
      <c r="D2258" s="4">
        <v>4232250300300</v>
      </c>
      <c r="E2258" s="5" t="s">
        <v>21</v>
      </c>
      <c r="F2258" s="5" t="str">
        <f>VLOOKUP(D:D,'قائمة الطرح'!B:C,2,)</f>
        <v>"CLAMP, ROD TO ROD FOR SMALL EXTERNAL FIXATOR, ASSORTED SIZES AND TYPES"</v>
      </c>
      <c r="G2258" s="5" t="s">
        <v>12</v>
      </c>
      <c r="H2258" s="5">
        <v>21</v>
      </c>
    </row>
    <row r="2259" spans="1:8" x14ac:dyDescent="0.25">
      <c r="A2259" s="5" t="s">
        <v>8</v>
      </c>
      <c r="B2259" s="5" t="s">
        <v>39</v>
      </c>
      <c r="C2259" s="5" t="s">
        <v>10</v>
      </c>
      <c r="D2259" s="4">
        <v>4232250300300</v>
      </c>
      <c r="E2259" s="5" t="s">
        <v>38</v>
      </c>
      <c r="F2259" s="5" t="str">
        <f>VLOOKUP(D:D,'قائمة الطرح'!B:C,2,)</f>
        <v>"CLAMP, ROD TO ROD FOR SMALL EXTERNAL FIXATOR, ASSORTED SIZES AND TYPES"</v>
      </c>
      <c r="G2259" s="5" t="s">
        <v>12</v>
      </c>
      <c r="H2259" s="5">
        <v>18</v>
      </c>
    </row>
    <row r="2260" spans="1:8" x14ac:dyDescent="0.25">
      <c r="A2260" s="5" t="s">
        <v>8</v>
      </c>
      <c r="B2260" s="5" t="s">
        <v>39</v>
      </c>
      <c r="C2260" s="5" t="s">
        <v>10</v>
      </c>
      <c r="D2260" s="4">
        <v>4232250300300</v>
      </c>
      <c r="E2260" s="5" t="s">
        <v>40</v>
      </c>
      <c r="F2260" s="5" t="str">
        <f>VLOOKUP(D:D,'قائمة الطرح'!B:C,2,)</f>
        <v>"CLAMP, ROD TO ROD FOR SMALL EXTERNAL FIXATOR, ASSORTED SIZES AND TYPES"</v>
      </c>
      <c r="G2260" s="5" t="s">
        <v>12</v>
      </c>
      <c r="H2260" s="5">
        <v>8</v>
      </c>
    </row>
    <row r="2261" spans="1:8" x14ac:dyDescent="0.25">
      <c r="A2261" s="5" t="s">
        <v>8</v>
      </c>
      <c r="B2261" s="5" t="s">
        <v>39</v>
      </c>
      <c r="C2261" s="5" t="s">
        <v>10</v>
      </c>
      <c r="D2261" s="4">
        <v>4232250300300</v>
      </c>
      <c r="E2261" s="5" t="s">
        <v>13</v>
      </c>
      <c r="F2261" s="5" t="str">
        <f>VLOOKUP(D:D,'قائمة الطرح'!B:C,2,)</f>
        <v>"CLAMP, ROD TO ROD FOR SMALL EXTERNAL FIXATOR, ASSORTED SIZES AND TYPES"</v>
      </c>
      <c r="G2261" s="5" t="s">
        <v>12</v>
      </c>
      <c r="H2261" s="5">
        <v>15</v>
      </c>
    </row>
    <row r="2262" spans="1:8" x14ac:dyDescent="0.25">
      <c r="A2262" s="5" t="s">
        <v>8</v>
      </c>
      <c r="B2262" s="5" t="s">
        <v>39</v>
      </c>
      <c r="C2262" s="5" t="s">
        <v>10</v>
      </c>
      <c r="D2262" s="4">
        <v>4232250300300</v>
      </c>
      <c r="E2262" s="5" t="s">
        <v>16</v>
      </c>
      <c r="F2262" s="5" t="str">
        <f>VLOOKUP(D:D,'قائمة الطرح'!B:C,2,)</f>
        <v>"CLAMP, ROD TO ROD FOR SMALL EXTERNAL FIXATOR, ASSORTED SIZES AND TYPES"</v>
      </c>
      <c r="G2262" s="5" t="s">
        <v>12</v>
      </c>
      <c r="H2262" s="5">
        <v>14</v>
      </c>
    </row>
    <row r="2263" spans="1:8" x14ac:dyDescent="0.25">
      <c r="A2263" s="5" t="s">
        <v>8</v>
      </c>
      <c r="B2263" s="5" t="s">
        <v>39</v>
      </c>
      <c r="C2263" s="5" t="s">
        <v>10</v>
      </c>
      <c r="D2263" s="4">
        <v>4232250300300</v>
      </c>
      <c r="E2263" s="5" t="s">
        <v>17</v>
      </c>
      <c r="F2263" s="5" t="str">
        <f>VLOOKUP(D:D,'قائمة الطرح'!B:C,2,)</f>
        <v>"CLAMP, ROD TO ROD FOR SMALL EXTERNAL FIXATOR, ASSORTED SIZES AND TYPES"</v>
      </c>
      <c r="G2263" s="5" t="s">
        <v>12</v>
      </c>
      <c r="H2263" s="5">
        <v>6</v>
      </c>
    </row>
    <row r="2264" spans="1:8" x14ac:dyDescent="0.25">
      <c r="A2264" s="5" t="s">
        <v>8</v>
      </c>
      <c r="B2264" s="5" t="s">
        <v>39</v>
      </c>
      <c r="C2264" s="5" t="s">
        <v>10</v>
      </c>
      <c r="D2264" s="4">
        <v>4232250300400</v>
      </c>
      <c r="E2264" s="5" t="s">
        <v>21</v>
      </c>
      <c r="F2264" s="5" t="str">
        <f>VLOOKUP(D:D,'قائمة الطرح'!B:C,2,)</f>
        <v>CLAMP OPEN OVAL ASSORTED SIZES AS REQUESTED BY END USER, ORTHOPEDIC</v>
      </c>
      <c r="G2264" s="5" t="s">
        <v>12</v>
      </c>
      <c r="H2264" s="5">
        <v>14</v>
      </c>
    </row>
    <row r="2265" spans="1:8" x14ac:dyDescent="0.25">
      <c r="A2265" s="5" t="s">
        <v>8</v>
      </c>
      <c r="B2265" s="5" t="s">
        <v>39</v>
      </c>
      <c r="C2265" s="5" t="s">
        <v>10</v>
      </c>
      <c r="D2265" s="4">
        <v>4232250300400</v>
      </c>
      <c r="E2265" s="5" t="s">
        <v>38</v>
      </c>
      <c r="F2265" s="5" t="str">
        <f>VLOOKUP(D:D,'قائمة الطرح'!B:C,2,)</f>
        <v>CLAMP OPEN OVAL ASSORTED SIZES AS REQUESTED BY END USER, ORTHOPEDIC</v>
      </c>
      <c r="G2265" s="5" t="s">
        <v>12</v>
      </c>
      <c r="H2265" s="5">
        <v>5</v>
      </c>
    </row>
    <row r="2266" spans="1:8" x14ac:dyDescent="0.25">
      <c r="A2266" s="5" t="s">
        <v>8</v>
      </c>
      <c r="B2266" s="5" t="s">
        <v>39</v>
      </c>
      <c r="C2266" s="5" t="s">
        <v>10</v>
      </c>
      <c r="D2266" s="4">
        <v>4232250300400</v>
      </c>
      <c r="E2266" s="5" t="s">
        <v>40</v>
      </c>
      <c r="F2266" s="5" t="str">
        <f>VLOOKUP(D:D,'قائمة الطرح'!B:C,2,)</f>
        <v>CLAMP OPEN OVAL ASSORTED SIZES AS REQUESTED BY END USER, ORTHOPEDIC</v>
      </c>
      <c r="G2266" s="5" t="s">
        <v>12</v>
      </c>
      <c r="H2266" s="5">
        <v>3</v>
      </c>
    </row>
    <row r="2267" spans="1:8" x14ac:dyDescent="0.25">
      <c r="A2267" s="5" t="s">
        <v>8</v>
      </c>
      <c r="B2267" s="5" t="s">
        <v>39</v>
      </c>
      <c r="C2267" s="5" t="s">
        <v>10</v>
      </c>
      <c r="D2267" s="4">
        <v>4232250300400</v>
      </c>
      <c r="E2267" s="5" t="s">
        <v>13</v>
      </c>
      <c r="F2267" s="5" t="str">
        <f>VLOOKUP(D:D,'قائمة الطرح'!B:C,2,)</f>
        <v>CLAMP OPEN OVAL ASSORTED SIZES AS REQUESTED BY END USER, ORTHOPEDIC</v>
      </c>
      <c r="G2267" s="5" t="s">
        <v>12</v>
      </c>
      <c r="H2267" s="5">
        <v>14</v>
      </c>
    </row>
    <row r="2268" spans="1:8" x14ac:dyDescent="0.25">
      <c r="A2268" s="5" t="s">
        <v>8</v>
      </c>
      <c r="B2268" s="5" t="s">
        <v>39</v>
      </c>
      <c r="C2268" s="5" t="s">
        <v>10</v>
      </c>
      <c r="D2268" s="4">
        <v>4232250300400</v>
      </c>
      <c r="E2268" s="5" t="s">
        <v>16</v>
      </c>
      <c r="F2268" s="5" t="str">
        <f>VLOOKUP(D:D,'قائمة الطرح'!B:C,2,)</f>
        <v>CLAMP OPEN OVAL ASSORTED SIZES AS REQUESTED BY END USER, ORTHOPEDIC</v>
      </c>
      <c r="G2268" s="5" t="s">
        <v>12</v>
      </c>
      <c r="H2268" s="5">
        <v>14</v>
      </c>
    </row>
    <row r="2269" spans="1:8" x14ac:dyDescent="0.25">
      <c r="A2269" s="5" t="s">
        <v>8</v>
      </c>
      <c r="B2269" s="5" t="s">
        <v>39</v>
      </c>
      <c r="C2269" s="5" t="s">
        <v>10</v>
      </c>
      <c r="D2269" s="4">
        <v>4232250300400</v>
      </c>
      <c r="E2269" s="5" t="s">
        <v>17</v>
      </c>
      <c r="F2269" s="5" t="str">
        <f>VLOOKUP(D:D,'قائمة الطرح'!B:C,2,)</f>
        <v>CLAMP OPEN OVAL ASSORTED SIZES AS REQUESTED BY END USER, ORTHOPEDIC</v>
      </c>
      <c r="G2269" s="5" t="s">
        <v>12</v>
      </c>
      <c r="H2269" s="5">
        <v>6</v>
      </c>
    </row>
    <row r="2270" spans="1:8" x14ac:dyDescent="0.25">
      <c r="A2270" s="5" t="s">
        <v>8</v>
      </c>
      <c r="B2270" s="5" t="s">
        <v>39</v>
      </c>
      <c r="C2270" s="5" t="s">
        <v>10</v>
      </c>
      <c r="D2270" s="4">
        <v>4232250300400</v>
      </c>
      <c r="E2270" s="5" t="s">
        <v>25</v>
      </c>
      <c r="F2270" s="5" t="str">
        <f>VLOOKUP(D:D,'قائمة الطرح'!B:C,2,)</f>
        <v>CLAMP OPEN OVAL ASSORTED SIZES AS REQUESTED BY END USER, ORTHOPEDIC</v>
      </c>
      <c r="G2270" s="5" t="s">
        <v>12</v>
      </c>
      <c r="H2270" s="5">
        <v>6</v>
      </c>
    </row>
    <row r="2271" spans="1:8" x14ac:dyDescent="0.25">
      <c r="A2271" s="5" t="s">
        <v>8</v>
      </c>
      <c r="B2271" s="5" t="s">
        <v>39</v>
      </c>
      <c r="C2271" s="5" t="s">
        <v>10</v>
      </c>
      <c r="D2271" s="4">
        <v>4232250300500</v>
      </c>
      <c r="E2271" s="5" t="s">
        <v>21</v>
      </c>
      <c r="F2271" s="5" t="str">
        <f>VLOOKUP(D:D,'قائمة الطرح'!B:C,2,)</f>
        <v>CLAMP SELF HOLDING FOR SMALL FIXATOR 4 MM, ORTHOPEDIC</v>
      </c>
      <c r="G2271" s="5" t="s">
        <v>12</v>
      </c>
      <c r="H2271" s="5">
        <v>60</v>
      </c>
    </row>
    <row r="2272" spans="1:8" x14ac:dyDescent="0.25">
      <c r="A2272" s="5" t="s">
        <v>8</v>
      </c>
      <c r="B2272" s="5" t="s">
        <v>39</v>
      </c>
      <c r="C2272" s="5" t="s">
        <v>10</v>
      </c>
      <c r="D2272" s="4">
        <v>4232250300500</v>
      </c>
      <c r="E2272" s="5" t="s">
        <v>38</v>
      </c>
      <c r="F2272" s="5" t="str">
        <f>VLOOKUP(D:D,'قائمة الطرح'!B:C,2,)</f>
        <v>CLAMP SELF HOLDING FOR SMALL FIXATOR 4 MM, ORTHOPEDIC</v>
      </c>
      <c r="G2272" s="5" t="s">
        <v>12</v>
      </c>
      <c r="H2272" s="5">
        <v>18</v>
      </c>
    </row>
    <row r="2273" spans="1:8" x14ac:dyDescent="0.25">
      <c r="A2273" s="5" t="s">
        <v>8</v>
      </c>
      <c r="B2273" s="5" t="s">
        <v>39</v>
      </c>
      <c r="C2273" s="5" t="s">
        <v>10</v>
      </c>
      <c r="D2273" s="4">
        <v>4232250300500</v>
      </c>
      <c r="E2273" s="5" t="s">
        <v>24</v>
      </c>
      <c r="F2273" s="5" t="str">
        <f>VLOOKUP(D:D,'قائمة الطرح'!B:C,2,)</f>
        <v>CLAMP SELF HOLDING FOR SMALL FIXATOR 4 MM, ORTHOPEDIC</v>
      </c>
      <c r="G2273" s="5" t="s">
        <v>12</v>
      </c>
      <c r="H2273" s="5">
        <v>28</v>
      </c>
    </row>
    <row r="2274" spans="1:8" x14ac:dyDescent="0.25">
      <c r="A2274" s="5" t="s">
        <v>8</v>
      </c>
      <c r="B2274" s="5" t="s">
        <v>39</v>
      </c>
      <c r="C2274" s="5" t="s">
        <v>10</v>
      </c>
      <c r="D2274" s="4">
        <v>4232250300500</v>
      </c>
      <c r="E2274" s="5" t="s">
        <v>40</v>
      </c>
      <c r="F2274" s="5" t="str">
        <f>VLOOKUP(D:D,'قائمة الطرح'!B:C,2,)</f>
        <v>CLAMP SELF HOLDING FOR SMALL FIXATOR 4 MM, ORTHOPEDIC</v>
      </c>
      <c r="G2274" s="5" t="s">
        <v>12</v>
      </c>
      <c r="H2274" s="5">
        <v>3</v>
      </c>
    </row>
    <row r="2275" spans="1:8" x14ac:dyDescent="0.25">
      <c r="A2275" s="5" t="s">
        <v>8</v>
      </c>
      <c r="B2275" s="5" t="s">
        <v>39</v>
      </c>
      <c r="C2275" s="5" t="s">
        <v>10</v>
      </c>
      <c r="D2275" s="4">
        <v>4232250300500</v>
      </c>
      <c r="E2275" s="5" t="s">
        <v>14</v>
      </c>
      <c r="F2275" s="5" t="str">
        <f>VLOOKUP(D:D,'قائمة الطرح'!B:C,2,)</f>
        <v>CLAMP SELF HOLDING FOR SMALL FIXATOR 4 MM, ORTHOPEDIC</v>
      </c>
      <c r="G2275" s="5" t="s">
        <v>12</v>
      </c>
      <c r="H2275" s="5">
        <v>20</v>
      </c>
    </row>
    <row r="2276" spans="1:8" x14ac:dyDescent="0.25">
      <c r="A2276" s="5" t="s">
        <v>8</v>
      </c>
      <c r="B2276" s="5" t="s">
        <v>39</v>
      </c>
      <c r="C2276" s="5" t="s">
        <v>10</v>
      </c>
      <c r="D2276" s="4">
        <v>4232250300500</v>
      </c>
      <c r="E2276" s="5" t="s">
        <v>13</v>
      </c>
      <c r="F2276" s="5" t="str">
        <f>VLOOKUP(D:D,'قائمة الطرح'!B:C,2,)</f>
        <v>CLAMP SELF HOLDING FOR SMALL FIXATOR 4 MM, ORTHOPEDIC</v>
      </c>
      <c r="G2276" s="5" t="s">
        <v>12</v>
      </c>
      <c r="H2276" s="5">
        <v>36</v>
      </c>
    </row>
    <row r="2277" spans="1:8" x14ac:dyDescent="0.25">
      <c r="A2277" s="5" t="s">
        <v>8</v>
      </c>
      <c r="B2277" s="5" t="s">
        <v>39</v>
      </c>
      <c r="C2277" s="5" t="s">
        <v>10</v>
      </c>
      <c r="D2277" s="4">
        <v>4232250300500</v>
      </c>
      <c r="E2277" s="5" t="s">
        <v>15</v>
      </c>
      <c r="F2277" s="5" t="str">
        <f>VLOOKUP(D:D,'قائمة الطرح'!B:C,2,)</f>
        <v>CLAMP SELF HOLDING FOR SMALL FIXATOR 4 MM, ORTHOPEDIC</v>
      </c>
      <c r="G2277" s="5" t="s">
        <v>12</v>
      </c>
      <c r="H2277" s="5">
        <v>10</v>
      </c>
    </row>
    <row r="2278" spans="1:8" x14ac:dyDescent="0.25">
      <c r="A2278" s="5" t="s">
        <v>8</v>
      </c>
      <c r="B2278" s="5" t="s">
        <v>39</v>
      </c>
      <c r="C2278" s="5" t="s">
        <v>10</v>
      </c>
      <c r="D2278" s="4">
        <v>4232250300500</v>
      </c>
      <c r="E2278" s="5" t="s">
        <v>16</v>
      </c>
      <c r="F2278" s="5" t="str">
        <f>VLOOKUP(D:D,'قائمة الطرح'!B:C,2,)</f>
        <v>CLAMP SELF HOLDING FOR SMALL FIXATOR 4 MM, ORTHOPEDIC</v>
      </c>
      <c r="G2278" s="5" t="s">
        <v>12</v>
      </c>
      <c r="H2278" s="5">
        <v>60</v>
      </c>
    </row>
    <row r="2279" spans="1:8" x14ac:dyDescent="0.25">
      <c r="A2279" s="5" t="s">
        <v>8</v>
      </c>
      <c r="B2279" s="5" t="s">
        <v>39</v>
      </c>
      <c r="C2279" s="5" t="s">
        <v>10</v>
      </c>
      <c r="D2279" s="4">
        <v>4232250300500</v>
      </c>
      <c r="E2279" s="5" t="s">
        <v>20</v>
      </c>
      <c r="F2279" s="5" t="str">
        <f>VLOOKUP(D:D,'قائمة الطرح'!B:C,2,)</f>
        <v>CLAMP SELF HOLDING FOR SMALL FIXATOR 4 MM, ORTHOPEDIC</v>
      </c>
      <c r="G2279" s="5" t="s">
        <v>12</v>
      </c>
      <c r="H2279" s="5">
        <v>18</v>
      </c>
    </row>
    <row r="2280" spans="1:8" x14ac:dyDescent="0.25">
      <c r="A2280" s="5" t="s">
        <v>8</v>
      </c>
      <c r="B2280" s="5" t="s">
        <v>39</v>
      </c>
      <c r="C2280" s="5" t="s">
        <v>10</v>
      </c>
      <c r="D2280" s="4">
        <v>4232250300500</v>
      </c>
      <c r="E2280" s="5" t="s">
        <v>18</v>
      </c>
      <c r="F2280" s="5" t="str">
        <f>VLOOKUP(D:D,'قائمة الطرح'!B:C,2,)</f>
        <v>CLAMP SELF HOLDING FOR SMALL FIXATOR 4 MM, ORTHOPEDIC</v>
      </c>
      <c r="G2280" s="5" t="s">
        <v>12</v>
      </c>
      <c r="H2280" s="5">
        <v>12</v>
      </c>
    </row>
    <row r="2281" spans="1:8" x14ac:dyDescent="0.25">
      <c r="A2281" s="5" t="s">
        <v>8</v>
      </c>
      <c r="B2281" s="5" t="s">
        <v>39</v>
      </c>
      <c r="C2281" s="5" t="s">
        <v>10</v>
      </c>
      <c r="D2281" s="4">
        <v>4232250300500</v>
      </c>
      <c r="E2281" s="5" t="s">
        <v>23</v>
      </c>
      <c r="F2281" s="5" t="str">
        <f>VLOOKUP(D:D,'قائمة الطرح'!B:C,2,)</f>
        <v>CLAMP SELF HOLDING FOR SMALL FIXATOR 4 MM, ORTHOPEDIC</v>
      </c>
      <c r="G2281" s="5" t="s">
        <v>12</v>
      </c>
      <c r="H2281" s="5">
        <v>12</v>
      </c>
    </row>
    <row r="2282" spans="1:8" x14ac:dyDescent="0.25">
      <c r="A2282" s="5" t="s">
        <v>8</v>
      </c>
      <c r="B2282" s="5" t="s">
        <v>39</v>
      </c>
      <c r="C2282" s="5" t="s">
        <v>10</v>
      </c>
      <c r="D2282" s="4">
        <v>4232250300500</v>
      </c>
      <c r="E2282" s="5" t="s">
        <v>19</v>
      </c>
      <c r="F2282" s="5" t="str">
        <f>VLOOKUP(D:D,'قائمة الطرح'!B:C,2,)</f>
        <v>CLAMP SELF HOLDING FOR SMALL FIXATOR 4 MM, ORTHOPEDIC</v>
      </c>
      <c r="G2282" s="5" t="s">
        <v>12</v>
      </c>
      <c r="H2282" s="5">
        <v>9</v>
      </c>
    </row>
    <row r="2283" spans="1:8" x14ac:dyDescent="0.25">
      <c r="A2283" s="5" t="s">
        <v>8</v>
      </c>
      <c r="B2283" s="5" t="s">
        <v>39</v>
      </c>
      <c r="C2283" s="5" t="s">
        <v>10</v>
      </c>
      <c r="D2283" s="4">
        <v>4232250300600</v>
      </c>
      <c r="E2283" s="5" t="s">
        <v>38</v>
      </c>
      <c r="F2283" s="5" t="str">
        <f>VLOOKUP(D:D,'قائمة الطرح'!B:C,2,)</f>
        <v>CLAMP, ADJUSTABLE, ORTHOPEDIC</v>
      </c>
      <c r="G2283" s="5" t="s">
        <v>12</v>
      </c>
      <c r="H2283" s="5">
        <v>3</v>
      </c>
    </row>
    <row r="2284" spans="1:8" x14ac:dyDescent="0.25">
      <c r="A2284" s="5" t="s">
        <v>8</v>
      </c>
      <c r="B2284" s="5" t="s">
        <v>39</v>
      </c>
      <c r="C2284" s="5" t="s">
        <v>10</v>
      </c>
      <c r="D2284" s="4">
        <v>4232250300600</v>
      </c>
      <c r="E2284" s="5" t="s">
        <v>16</v>
      </c>
      <c r="F2284" s="5" t="str">
        <f>VLOOKUP(D:D,'قائمة الطرح'!B:C,2,)</f>
        <v>CLAMP, ADJUSTABLE, ORTHOPEDIC</v>
      </c>
      <c r="G2284" s="5" t="s">
        <v>12</v>
      </c>
      <c r="H2284" s="5">
        <v>60</v>
      </c>
    </row>
    <row r="2285" spans="1:8" x14ac:dyDescent="0.25">
      <c r="A2285" s="5" t="s">
        <v>8</v>
      </c>
      <c r="B2285" s="5" t="s">
        <v>39</v>
      </c>
      <c r="C2285" s="5" t="s">
        <v>10</v>
      </c>
      <c r="D2285" s="4">
        <v>4232250300600</v>
      </c>
      <c r="E2285" s="5" t="s">
        <v>20</v>
      </c>
      <c r="F2285" s="5" t="str">
        <f>VLOOKUP(D:D,'قائمة الطرح'!B:C,2,)</f>
        <v>CLAMP, ADJUSTABLE, ORTHOPEDIC</v>
      </c>
      <c r="G2285" s="5" t="s">
        <v>12</v>
      </c>
      <c r="H2285" s="5">
        <v>30</v>
      </c>
    </row>
    <row r="2286" spans="1:8" x14ac:dyDescent="0.25">
      <c r="A2286" s="5" t="s">
        <v>8</v>
      </c>
      <c r="B2286" s="5" t="s">
        <v>39</v>
      </c>
      <c r="C2286" s="5" t="s">
        <v>10</v>
      </c>
      <c r="D2286" s="4">
        <v>4232250300600</v>
      </c>
      <c r="E2286" s="5" t="s">
        <v>18</v>
      </c>
      <c r="F2286" s="5" t="str">
        <f>VLOOKUP(D:D,'قائمة الطرح'!B:C,2,)</f>
        <v>CLAMP, ADJUSTABLE, ORTHOPEDIC</v>
      </c>
      <c r="G2286" s="5" t="s">
        <v>12</v>
      </c>
      <c r="H2286" s="5">
        <v>10</v>
      </c>
    </row>
    <row r="2287" spans="1:8" x14ac:dyDescent="0.25">
      <c r="A2287" s="5" t="s">
        <v>8</v>
      </c>
      <c r="B2287" s="5" t="s">
        <v>39</v>
      </c>
      <c r="C2287" s="5" t="s">
        <v>10</v>
      </c>
      <c r="D2287" s="4">
        <v>4232250300600</v>
      </c>
      <c r="E2287" s="5" t="s">
        <v>23</v>
      </c>
      <c r="F2287" s="5" t="str">
        <f>VLOOKUP(D:D,'قائمة الطرح'!B:C,2,)</f>
        <v>CLAMP, ADJUSTABLE, ORTHOPEDIC</v>
      </c>
      <c r="G2287" s="5" t="s">
        <v>12</v>
      </c>
      <c r="H2287" s="5">
        <v>5</v>
      </c>
    </row>
    <row r="2288" spans="1:8" x14ac:dyDescent="0.25">
      <c r="A2288" s="5" t="s">
        <v>8</v>
      </c>
      <c r="B2288" s="5" t="s">
        <v>39</v>
      </c>
      <c r="C2288" s="5" t="s">
        <v>10</v>
      </c>
      <c r="D2288" s="4">
        <v>4232250300700</v>
      </c>
      <c r="E2288" s="5" t="s">
        <v>21</v>
      </c>
      <c r="F2288" s="5" t="str">
        <f>VLOOKUP(D:D,'قائمة الطرح'!B:C,2,)</f>
        <v>CLAMP, TRANSVERSE, ORTHOPEDIC</v>
      </c>
      <c r="G2288" s="5" t="s">
        <v>12</v>
      </c>
      <c r="H2288" s="5">
        <v>90</v>
      </c>
    </row>
    <row r="2289" spans="1:8" x14ac:dyDescent="0.25">
      <c r="A2289" s="5" t="s">
        <v>8</v>
      </c>
      <c r="B2289" s="5" t="s">
        <v>39</v>
      </c>
      <c r="C2289" s="5" t="s">
        <v>10</v>
      </c>
      <c r="D2289" s="4">
        <v>4232250300700</v>
      </c>
      <c r="E2289" s="5" t="s">
        <v>11</v>
      </c>
      <c r="F2289" s="5" t="str">
        <f>VLOOKUP(D:D,'قائمة الطرح'!B:C,2,)</f>
        <v>CLAMP, TRANSVERSE, ORTHOPEDIC</v>
      </c>
      <c r="G2289" s="5" t="s">
        <v>12</v>
      </c>
      <c r="H2289" s="5">
        <v>8</v>
      </c>
    </row>
    <row r="2290" spans="1:8" x14ac:dyDescent="0.25">
      <c r="A2290" s="5" t="s">
        <v>8</v>
      </c>
      <c r="B2290" s="5" t="s">
        <v>39</v>
      </c>
      <c r="C2290" s="5" t="s">
        <v>10</v>
      </c>
      <c r="D2290" s="4">
        <v>4232250300700</v>
      </c>
      <c r="E2290" s="5" t="s">
        <v>13</v>
      </c>
      <c r="F2290" s="5" t="str">
        <f>VLOOKUP(D:D,'قائمة الطرح'!B:C,2,)</f>
        <v>CLAMP, TRANSVERSE, ORTHOPEDIC</v>
      </c>
      <c r="G2290" s="5" t="s">
        <v>12</v>
      </c>
      <c r="H2290" s="5">
        <v>4</v>
      </c>
    </row>
    <row r="2291" spans="1:8" x14ac:dyDescent="0.25">
      <c r="A2291" s="5" t="s">
        <v>8</v>
      </c>
      <c r="B2291" s="5" t="s">
        <v>39</v>
      </c>
      <c r="C2291" s="5" t="s">
        <v>10</v>
      </c>
      <c r="D2291" s="4">
        <v>4232250300700</v>
      </c>
      <c r="E2291" s="5" t="s">
        <v>16</v>
      </c>
      <c r="F2291" s="5" t="str">
        <f>VLOOKUP(D:D,'قائمة الطرح'!B:C,2,)</f>
        <v>CLAMP, TRANSVERSE, ORTHOPEDIC</v>
      </c>
      <c r="G2291" s="5" t="s">
        <v>12</v>
      </c>
      <c r="H2291" s="5">
        <v>71</v>
      </c>
    </row>
    <row r="2292" spans="1:8" x14ac:dyDescent="0.25">
      <c r="A2292" s="5" t="s">
        <v>8</v>
      </c>
      <c r="B2292" s="5" t="s">
        <v>39</v>
      </c>
      <c r="C2292" s="5" t="s">
        <v>10</v>
      </c>
      <c r="D2292" s="4">
        <v>4232250300700</v>
      </c>
      <c r="E2292" s="5" t="s">
        <v>27</v>
      </c>
      <c r="F2292" s="5" t="str">
        <f>VLOOKUP(D:D,'قائمة الطرح'!B:C,2,)</f>
        <v>CLAMP, TRANSVERSE, ORTHOPEDIC</v>
      </c>
      <c r="G2292" s="5" t="s">
        <v>12</v>
      </c>
      <c r="H2292" s="5">
        <v>20</v>
      </c>
    </row>
    <row r="2293" spans="1:8" x14ac:dyDescent="0.25">
      <c r="A2293" s="5" t="s">
        <v>8</v>
      </c>
      <c r="B2293" s="5" t="s">
        <v>39</v>
      </c>
      <c r="C2293" s="5" t="s">
        <v>10</v>
      </c>
      <c r="D2293" s="4">
        <v>4232250300700</v>
      </c>
      <c r="E2293" s="5" t="s">
        <v>17</v>
      </c>
      <c r="F2293" s="5" t="str">
        <f>VLOOKUP(D:D,'قائمة الطرح'!B:C,2,)</f>
        <v>CLAMP, TRANSVERSE, ORTHOPEDIC</v>
      </c>
      <c r="G2293" s="5" t="s">
        <v>12</v>
      </c>
      <c r="H2293" s="5">
        <v>4</v>
      </c>
    </row>
    <row r="2294" spans="1:8" x14ac:dyDescent="0.25">
      <c r="A2294" s="5" t="s">
        <v>8</v>
      </c>
      <c r="B2294" s="5" t="s">
        <v>39</v>
      </c>
      <c r="C2294" s="5" t="s">
        <v>10</v>
      </c>
      <c r="D2294" s="4">
        <v>4232250300700</v>
      </c>
      <c r="E2294" s="5" t="s">
        <v>25</v>
      </c>
      <c r="F2294" s="5" t="str">
        <f>VLOOKUP(D:D,'قائمة الطرح'!B:C,2,)</f>
        <v>CLAMP, TRANSVERSE, ORTHOPEDIC</v>
      </c>
      <c r="G2294" s="5" t="s">
        <v>12</v>
      </c>
      <c r="H2294" s="5">
        <v>8</v>
      </c>
    </row>
    <row r="2295" spans="1:8" x14ac:dyDescent="0.25">
      <c r="A2295" s="5" t="s">
        <v>8</v>
      </c>
      <c r="B2295" s="5" t="s">
        <v>39</v>
      </c>
      <c r="C2295" s="5" t="s">
        <v>10</v>
      </c>
      <c r="D2295" s="4">
        <v>4232250300800</v>
      </c>
      <c r="E2295" s="5" t="s">
        <v>21</v>
      </c>
      <c r="F2295" s="5" t="str">
        <f>VLOOKUP(D:D,'قائمة الطرح'!B:C,2,)</f>
        <v>"CLAMP, ROD TO ROD FOR LARGE EXTERNAL FIXATOR, ASSORTED SIZES AND TYPES"</v>
      </c>
      <c r="G2295" s="5" t="s">
        <v>12</v>
      </c>
      <c r="H2295" s="5">
        <v>88</v>
      </c>
    </row>
    <row r="2296" spans="1:8" x14ac:dyDescent="0.25">
      <c r="A2296" s="5" t="s">
        <v>8</v>
      </c>
      <c r="B2296" s="5" t="s">
        <v>39</v>
      </c>
      <c r="C2296" s="5" t="s">
        <v>10</v>
      </c>
      <c r="D2296" s="4">
        <v>4232250300800</v>
      </c>
      <c r="E2296" s="5" t="s">
        <v>38</v>
      </c>
      <c r="F2296" s="5" t="str">
        <f>VLOOKUP(D:D,'قائمة الطرح'!B:C,2,)</f>
        <v>"CLAMP, ROD TO ROD FOR LARGE EXTERNAL FIXATOR, ASSORTED SIZES AND TYPES"</v>
      </c>
      <c r="G2296" s="5" t="s">
        <v>12</v>
      </c>
      <c r="H2296" s="5">
        <v>18</v>
      </c>
    </row>
    <row r="2297" spans="1:8" x14ac:dyDescent="0.25">
      <c r="A2297" s="5" t="s">
        <v>8</v>
      </c>
      <c r="B2297" s="5" t="s">
        <v>39</v>
      </c>
      <c r="C2297" s="5" t="s">
        <v>10</v>
      </c>
      <c r="D2297" s="4">
        <v>4232250300800</v>
      </c>
      <c r="E2297" s="5" t="s">
        <v>24</v>
      </c>
      <c r="F2297" s="5" t="str">
        <f>VLOOKUP(D:D,'قائمة الطرح'!B:C,2,)</f>
        <v>"CLAMP, ROD TO ROD FOR LARGE EXTERNAL FIXATOR, ASSORTED SIZES AND TYPES"</v>
      </c>
      <c r="G2297" s="5" t="s">
        <v>12</v>
      </c>
      <c r="H2297" s="5">
        <v>35</v>
      </c>
    </row>
    <row r="2298" spans="1:8" x14ac:dyDescent="0.25">
      <c r="A2298" s="5" t="s">
        <v>8</v>
      </c>
      <c r="B2298" s="5" t="s">
        <v>39</v>
      </c>
      <c r="C2298" s="5" t="s">
        <v>10</v>
      </c>
      <c r="D2298" s="4">
        <v>4232250300800</v>
      </c>
      <c r="E2298" s="5" t="s">
        <v>40</v>
      </c>
      <c r="F2298" s="5" t="str">
        <f>VLOOKUP(D:D,'قائمة الطرح'!B:C,2,)</f>
        <v>"CLAMP, ROD TO ROD FOR LARGE EXTERNAL FIXATOR, ASSORTED SIZES AND TYPES"</v>
      </c>
      <c r="G2298" s="5" t="s">
        <v>12</v>
      </c>
      <c r="H2298" s="5">
        <v>8</v>
      </c>
    </row>
    <row r="2299" spans="1:8" x14ac:dyDescent="0.25">
      <c r="A2299" s="5" t="s">
        <v>8</v>
      </c>
      <c r="B2299" s="5" t="s">
        <v>39</v>
      </c>
      <c r="C2299" s="5" t="s">
        <v>10</v>
      </c>
      <c r="D2299" s="4">
        <v>4232250300800</v>
      </c>
      <c r="E2299" s="5" t="s">
        <v>14</v>
      </c>
      <c r="F2299" s="5" t="str">
        <f>VLOOKUP(D:D,'قائمة الطرح'!B:C,2,)</f>
        <v>"CLAMP, ROD TO ROD FOR LARGE EXTERNAL FIXATOR, ASSORTED SIZES AND TYPES"</v>
      </c>
      <c r="G2299" s="5" t="s">
        <v>12</v>
      </c>
      <c r="H2299" s="5">
        <v>22</v>
      </c>
    </row>
    <row r="2300" spans="1:8" x14ac:dyDescent="0.25">
      <c r="A2300" s="5" t="s">
        <v>8</v>
      </c>
      <c r="B2300" s="5" t="s">
        <v>39</v>
      </c>
      <c r="C2300" s="5" t="s">
        <v>10</v>
      </c>
      <c r="D2300" s="4">
        <v>4232250300800</v>
      </c>
      <c r="E2300" s="5" t="s">
        <v>13</v>
      </c>
      <c r="F2300" s="5" t="str">
        <f>VLOOKUP(D:D,'قائمة الطرح'!B:C,2,)</f>
        <v>"CLAMP, ROD TO ROD FOR LARGE EXTERNAL FIXATOR, ASSORTED SIZES AND TYPES"</v>
      </c>
      <c r="G2300" s="5" t="s">
        <v>12</v>
      </c>
      <c r="H2300" s="5">
        <v>22</v>
      </c>
    </row>
    <row r="2301" spans="1:8" x14ac:dyDescent="0.25">
      <c r="A2301" s="5" t="s">
        <v>8</v>
      </c>
      <c r="B2301" s="5" t="s">
        <v>39</v>
      </c>
      <c r="C2301" s="5" t="s">
        <v>10</v>
      </c>
      <c r="D2301" s="4">
        <v>4232250300800</v>
      </c>
      <c r="E2301" s="5" t="s">
        <v>16</v>
      </c>
      <c r="F2301" s="5" t="str">
        <f>VLOOKUP(D:D,'قائمة الطرح'!B:C,2,)</f>
        <v>"CLAMP, ROD TO ROD FOR LARGE EXTERNAL FIXATOR, ASSORTED SIZES AND TYPES"</v>
      </c>
      <c r="G2301" s="5" t="s">
        <v>12</v>
      </c>
      <c r="H2301" s="5">
        <v>44</v>
      </c>
    </row>
    <row r="2302" spans="1:8" x14ac:dyDescent="0.25">
      <c r="A2302" s="5" t="s">
        <v>8</v>
      </c>
      <c r="B2302" s="5" t="s">
        <v>39</v>
      </c>
      <c r="C2302" s="5" t="s">
        <v>10</v>
      </c>
      <c r="D2302" s="4">
        <v>4232250300800</v>
      </c>
      <c r="E2302" s="5" t="s">
        <v>17</v>
      </c>
      <c r="F2302" s="5" t="str">
        <f>VLOOKUP(D:D,'قائمة الطرح'!B:C,2,)</f>
        <v>"CLAMP, ROD TO ROD FOR LARGE EXTERNAL FIXATOR, ASSORTED SIZES AND TYPES"</v>
      </c>
      <c r="G2302" s="5" t="s">
        <v>12</v>
      </c>
      <c r="H2302" s="5">
        <v>4</v>
      </c>
    </row>
    <row r="2303" spans="1:8" x14ac:dyDescent="0.25">
      <c r="A2303" s="5" t="s">
        <v>8</v>
      </c>
      <c r="B2303" s="5" t="s">
        <v>39</v>
      </c>
      <c r="C2303" s="5" t="s">
        <v>10</v>
      </c>
      <c r="D2303" s="4">
        <v>4232250300800</v>
      </c>
      <c r="E2303" s="5" t="s">
        <v>20</v>
      </c>
      <c r="F2303" s="5" t="str">
        <f>VLOOKUP(D:D,'قائمة الطرح'!B:C,2,)</f>
        <v>"CLAMP, ROD TO ROD FOR LARGE EXTERNAL FIXATOR, ASSORTED SIZES AND TYPES"</v>
      </c>
      <c r="G2303" s="5" t="s">
        <v>12</v>
      </c>
      <c r="H2303" s="5">
        <v>19</v>
      </c>
    </row>
    <row r="2304" spans="1:8" x14ac:dyDescent="0.25">
      <c r="A2304" s="5" t="s">
        <v>8</v>
      </c>
      <c r="B2304" s="5" t="s">
        <v>39</v>
      </c>
      <c r="C2304" s="5" t="s">
        <v>10</v>
      </c>
      <c r="D2304" s="4">
        <v>4232250300800</v>
      </c>
      <c r="E2304" s="5" t="s">
        <v>18</v>
      </c>
      <c r="F2304" s="5" t="str">
        <f>VLOOKUP(D:D,'قائمة الطرح'!B:C,2,)</f>
        <v>"CLAMP, ROD TO ROD FOR LARGE EXTERNAL FIXATOR, ASSORTED SIZES AND TYPES"</v>
      </c>
      <c r="G2304" s="5" t="s">
        <v>12</v>
      </c>
      <c r="H2304" s="5">
        <v>15</v>
      </c>
    </row>
    <row r="2305" spans="1:8" x14ac:dyDescent="0.25">
      <c r="A2305" s="5" t="s">
        <v>8</v>
      </c>
      <c r="B2305" s="5" t="s">
        <v>39</v>
      </c>
      <c r="C2305" s="5" t="s">
        <v>10</v>
      </c>
      <c r="D2305" s="4">
        <v>4232250300800</v>
      </c>
      <c r="E2305" s="5" t="s">
        <v>23</v>
      </c>
      <c r="F2305" s="5" t="str">
        <f>VLOOKUP(D:D,'قائمة الطرح'!B:C,2,)</f>
        <v>"CLAMP, ROD TO ROD FOR LARGE EXTERNAL FIXATOR, ASSORTED SIZES AND TYPES"</v>
      </c>
      <c r="G2305" s="5" t="s">
        <v>12</v>
      </c>
      <c r="H2305" s="5">
        <v>8</v>
      </c>
    </row>
    <row r="2306" spans="1:8" x14ac:dyDescent="0.25">
      <c r="A2306" s="5" t="s">
        <v>8</v>
      </c>
      <c r="B2306" s="5" t="s">
        <v>39</v>
      </c>
      <c r="C2306" s="5" t="s">
        <v>10</v>
      </c>
      <c r="D2306" s="4">
        <v>4232250300800</v>
      </c>
      <c r="E2306" s="5" t="s">
        <v>25</v>
      </c>
      <c r="F2306" s="5" t="str">
        <f>VLOOKUP(D:D,'قائمة الطرح'!B:C,2,)</f>
        <v>"CLAMP, ROD TO ROD FOR LARGE EXTERNAL FIXATOR, ASSORTED SIZES AND TYPES"</v>
      </c>
      <c r="G2306" s="5" t="s">
        <v>12</v>
      </c>
      <c r="H2306" s="5">
        <v>15</v>
      </c>
    </row>
    <row r="2307" spans="1:8" x14ac:dyDescent="0.25">
      <c r="A2307" s="5" t="s">
        <v>8</v>
      </c>
      <c r="B2307" s="5" t="s">
        <v>39</v>
      </c>
      <c r="C2307" s="5" t="s">
        <v>10</v>
      </c>
      <c r="D2307" s="4">
        <v>4232250300900</v>
      </c>
      <c r="E2307" s="5" t="s">
        <v>26</v>
      </c>
      <c r="F2307" s="5" t="str">
        <f>VLOOKUP(D:D,'قائمة الطرح'!B:C,2,)</f>
        <v>"CLAMP, ROD TO PIN FOR SMALL EXTERNAL FIXATOR"</v>
      </c>
      <c r="G2307" s="5" t="s">
        <v>12</v>
      </c>
      <c r="H2307" s="5">
        <v>7</v>
      </c>
    </row>
    <row r="2308" spans="1:8" x14ac:dyDescent="0.25">
      <c r="A2308" s="5" t="s">
        <v>8</v>
      </c>
      <c r="B2308" s="5" t="s">
        <v>39</v>
      </c>
      <c r="C2308" s="5" t="s">
        <v>10</v>
      </c>
      <c r="D2308" s="4">
        <v>4232250300900</v>
      </c>
      <c r="E2308" s="5" t="s">
        <v>38</v>
      </c>
      <c r="F2308" s="5" t="str">
        <f>VLOOKUP(D:D,'قائمة الطرح'!B:C,2,)</f>
        <v>"CLAMP, ROD TO PIN FOR SMALL EXTERNAL FIXATOR"</v>
      </c>
      <c r="G2308" s="5" t="s">
        <v>12</v>
      </c>
      <c r="H2308" s="5">
        <v>18</v>
      </c>
    </row>
    <row r="2309" spans="1:8" x14ac:dyDescent="0.25">
      <c r="A2309" s="5" t="s">
        <v>8</v>
      </c>
      <c r="B2309" s="5" t="s">
        <v>39</v>
      </c>
      <c r="C2309" s="5" t="s">
        <v>10</v>
      </c>
      <c r="D2309" s="4">
        <v>4232250300900</v>
      </c>
      <c r="E2309" s="5" t="s">
        <v>24</v>
      </c>
      <c r="F2309" s="5" t="str">
        <f>VLOOKUP(D:D,'قائمة الطرح'!B:C,2,)</f>
        <v>"CLAMP, ROD TO PIN FOR SMALL EXTERNAL FIXATOR"</v>
      </c>
      <c r="G2309" s="5" t="s">
        <v>12</v>
      </c>
      <c r="H2309" s="5">
        <v>14</v>
      </c>
    </row>
    <row r="2310" spans="1:8" x14ac:dyDescent="0.25">
      <c r="A2310" s="5" t="s">
        <v>8</v>
      </c>
      <c r="B2310" s="5" t="s">
        <v>39</v>
      </c>
      <c r="C2310" s="5" t="s">
        <v>10</v>
      </c>
      <c r="D2310" s="4">
        <v>4232250300900</v>
      </c>
      <c r="E2310" s="5" t="s">
        <v>40</v>
      </c>
      <c r="F2310" s="5" t="str">
        <f>VLOOKUP(D:D,'قائمة الطرح'!B:C,2,)</f>
        <v>"CLAMP, ROD TO PIN FOR SMALL EXTERNAL FIXATOR"</v>
      </c>
      <c r="G2310" s="5" t="s">
        <v>12</v>
      </c>
      <c r="H2310" s="5">
        <v>3</v>
      </c>
    </row>
    <row r="2311" spans="1:8" x14ac:dyDescent="0.25">
      <c r="A2311" s="5" t="s">
        <v>8</v>
      </c>
      <c r="B2311" s="5" t="s">
        <v>39</v>
      </c>
      <c r="C2311" s="5" t="s">
        <v>10</v>
      </c>
      <c r="D2311" s="4">
        <v>4232250300900</v>
      </c>
      <c r="E2311" s="5" t="s">
        <v>13</v>
      </c>
      <c r="F2311" s="5" t="str">
        <f>VLOOKUP(D:D,'قائمة الطرح'!B:C,2,)</f>
        <v>"CLAMP, ROD TO PIN FOR SMALL EXTERNAL FIXATOR"</v>
      </c>
      <c r="G2311" s="5" t="s">
        <v>12</v>
      </c>
      <c r="H2311" s="5">
        <v>14</v>
      </c>
    </row>
    <row r="2312" spans="1:8" x14ac:dyDescent="0.25">
      <c r="A2312" s="5" t="s">
        <v>8</v>
      </c>
      <c r="B2312" s="5" t="s">
        <v>39</v>
      </c>
      <c r="C2312" s="5" t="s">
        <v>10</v>
      </c>
      <c r="D2312" s="4">
        <v>4232250300900</v>
      </c>
      <c r="E2312" s="5" t="s">
        <v>46</v>
      </c>
      <c r="F2312" s="5" t="str">
        <f>VLOOKUP(D:D,'قائمة الطرح'!B:C,2,)</f>
        <v>"CLAMP, ROD TO PIN FOR SMALL EXTERNAL FIXATOR"</v>
      </c>
      <c r="G2312" s="5" t="s">
        <v>12</v>
      </c>
      <c r="H2312" s="5">
        <v>14</v>
      </c>
    </row>
    <row r="2313" spans="1:8" x14ac:dyDescent="0.25">
      <c r="A2313" s="5" t="s">
        <v>8</v>
      </c>
      <c r="B2313" s="5" t="s">
        <v>39</v>
      </c>
      <c r="C2313" s="5" t="s">
        <v>10</v>
      </c>
      <c r="D2313" s="4">
        <v>4232250300900</v>
      </c>
      <c r="E2313" s="5" t="s">
        <v>15</v>
      </c>
      <c r="F2313" s="5" t="str">
        <f>VLOOKUP(D:D,'قائمة الطرح'!B:C,2,)</f>
        <v>"CLAMP, ROD TO PIN FOR SMALL EXTERNAL FIXATOR"</v>
      </c>
      <c r="G2313" s="5" t="s">
        <v>12</v>
      </c>
      <c r="H2313" s="5">
        <v>3</v>
      </c>
    </row>
    <row r="2314" spans="1:8" x14ac:dyDescent="0.25">
      <c r="A2314" s="5" t="s">
        <v>8</v>
      </c>
      <c r="B2314" s="5" t="s">
        <v>39</v>
      </c>
      <c r="C2314" s="5" t="s">
        <v>10</v>
      </c>
      <c r="D2314" s="4">
        <v>4232250300900</v>
      </c>
      <c r="E2314" s="5" t="s">
        <v>47</v>
      </c>
      <c r="F2314" s="5" t="str">
        <f>VLOOKUP(D:D,'قائمة الطرح'!B:C,2,)</f>
        <v>"CLAMP, ROD TO PIN FOR SMALL EXTERNAL FIXATOR"</v>
      </c>
      <c r="G2314" s="5" t="s">
        <v>12</v>
      </c>
      <c r="H2314" s="5">
        <v>4</v>
      </c>
    </row>
    <row r="2315" spans="1:8" x14ac:dyDescent="0.25">
      <c r="A2315" s="5" t="s">
        <v>8</v>
      </c>
      <c r="B2315" s="5" t="s">
        <v>39</v>
      </c>
      <c r="C2315" s="5" t="s">
        <v>10</v>
      </c>
      <c r="D2315" s="4">
        <v>4232250300900</v>
      </c>
      <c r="E2315" s="5" t="s">
        <v>20</v>
      </c>
      <c r="F2315" s="5" t="str">
        <f>VLOOKUP(D:D,'قائمة الطرح'!B:C,2,)</f>
        <v>"CLAMP, ROD TO PIN FOR SMALL EXTERNAL FIXATOR"</v>
      </c>
      <c r="G2315" s="5" t="s">
        <v>12</v>
      </c>
      <c r="H2315" s="5">
        <v>15</v>
      </c>
    </row>
    <row r="2316" spans="1:8" x14ac:dyDescent="0.25">
      <c r="A2316" s="5" t="s">
        <v>8</v>
      </c>
      <c r="B2316" s="5" t="s">
        <v>39</v>
      </c>
      <c r="C2316" s="5" t="s">
        <v>10</v>
      </c>
      <c r="D2316" s="4">
        <v>4232250300900</v>
      </c>
      <c r="E2316" s="5" t="s">
        <v>18</v>
      </c>
      <c r="F2316" s="5" t="str">
        <f>VLOOKUP(D:D,'قائمة الطرح'!B:C,2,)</f>
        <v>"CLAMP, ROD TO PIN FOR SMALL EXTERNAL FIXATOR"</v>
      </c>
      <c r="G2316" s="5" t="s">
        <v>12</v>
      </c>
      <c r="H2316" s="5">
        <v>8</v>
      </c>
    </row>
    <row r="2317" spans="1:8" x14ac:dyDescent="0.25">
      <c r="A2317" s="5" t="s">
        <v>8</v>
      </c>
      <c r="B2317" s="5" t="s">
        <v>39</v>
      </c>
      <c r="C2317" s="5" t="s">
        <v>10</v>
      </c>
      <c r="D2317" s="4">
        <v>4232250300900</v>
      </c>
      <c r="E2317" s="5" t="s">
        <v>23</v>
      </c>
      <c r="F2317" s="5" t="str">
        <f>VLOOKUP(D:D,'قائمة الطرح'!B:C,2,)</f>
        <v>"CLAMP, ROD TO PIN FOR SMALL EXTERNAL FIXATOR"</v>
      </c>
      <c r="G2317" s="5" t="s">
        <v>12</v>
      </c>
      <c r="H2317" s="5">
        <v>6</v>
      </c>
    </row>
    <row r="2318" spans="1:8" x14ac:dyDescent="0.25">
      <c r="A2318" s="5" t="s">
        <v>8</v>
      </c>
      <c r="B2318" s="5" t="s">
        <v>39</v>
      </c>
      <c r="C2318" s="5" t="s">
        <v>10</v>
      </c>
      <c r="D2318" s="4">
        <v>4232250300900</v>
      </c>
      <c r="E2318" s="5" t="s">
        <v>19</v>
      </c>
      <c r="F2318" s="5" t="str">
        <f>VLOOKUP(D:D,'قائمة الطرح'!B:C,2,)</f>
        <v>"CLAMP, ROD TO PIN FOR SMALL EXTERNAL FIXATOR"</v>
      </c>
      <c r="G2318" s="5" t="s">
        <v>12</v>
      </c>
      <c r="H2318" s="5">
        <v>9</v>
      </c>
    </row>
    <row r="2319" spans="1:8" x14ac:dyDescent="0.25">
      <c r="A2319" s="5" t="s">
        <v>8</v>
      </c>
      <c r="B2319" s="5" t="s">
        <v>39</v>
      </c>
      <c r="C2319" s="5" t="s">
        <v>10</v>
      </c>
      <c r="D2319" s="4">
        <v>4232250301000</v>
      </c>
      <c r="E2319" s="5" t="s">
        <v>26</v>
      </c>
      <c r="F2319" s="5" t="str">
        <f>VLOOKUP(D:D,'قائمة الطرح'!B:C,2,)</f>
        <v>CONNECTING CLAMP FOR MINI FIXATOR 3 MM, ORTHOPEDIC</v>
      </c>
      <c r="G2319" s="5" t="s">
        <v>12</v>
      </c>
      <c r="H2319" s="5">
        <v>68</v>
      </c>
    </row>
    <row r="2320" spans="1:8" x14ac:dyDescent="0.25">
      <c r="A2320" s="5" t="s">
        <v>8</v>
      </c>
      <c r="B2320" s="5" t="s">
        <v>39</v>
      </c>
      <c r="C2320" s="5" t="s">
        <v>10</v>
      </c>
      <c r="D2320" s="4">
        <v>4232250301000</v>
      </c>
      <c r="E2320" s="5" t="s">
        <v>38</v>
      </c>
      <c r="F2320" s="5" t="str">
        <f>VLOOKUP(D:D,'قائمة الطرح'!B:C,2,)</f>
        <v>CONNECTING CLAMP FOR MINI FIXATOR 3 MM, ORTHOPEDIC</v>
      </c>
      <c r="G2320" s="5" t="s">
        <v>12</v>
      </c>
      <c r="H2320" s="5">
        <v>8</v>
      </c>
    </row>
    <row r="2321" spans="1:8" x14ac:dyDescent="0.25">
      <c r="A2321" s="5" t="s">
        <v>8</v>
      </c>
      <c r="B2321" s="5" t="s">
        <v>39</v>
      </c>
      <c r="C2321" s="5" t="s">
        <v>10</v>
      </c>
      <c r="D2321" s="4">
        <v>4232250301000</v>
      </c>
      <c r="E2321" s="5" t="s">
        <v>37</v>
      </c>
      <c r="F2321" s="5" t="str">
        <f>VLOOKUP(D:D,'قائمة الطرح'!B:C,2,)</f>
        <v>CONNECTING CLAMP FOR MINI FIXATOR 3 MM, ORTHOPEDIC</v>
      </c>
      <c r="G2321" s="5" t="s">
        <v>12</v>
      </c>
      <c r="H2321" s="5">
        <v>3</v>
      </c>
    </row>
    <row r="2322" spans="1:8" x14ac:dyDescent="0.25">
      <c r="A2322" s="5" t="s">
        <v>8</v>
      </c>
      <c r="B2322" s="5" t="s">
        <v>39</v>
      </c>
      <c r="C2322" s="5" t="s">
        <v>10</v>
      </c>
      <c r="D2322" s="4">
        <v>4232250301000</v>
      </c>
      <c r="E2322" s="5" t="s">
        <v>22</v>
      </c>
      <c r="F2322" s="5" t="str">
        <f>VLOOKUP(D:D,'قائمة الطرح'!B:C,2,)</f>
        <v>CONNECTING CLAMP FOR MINI FIXATOR 3 MM, ORTHOPEDIC</v>
      </c>
      <c r="G2322" s="5" t="s">
        <v>12</v>
      </c>
      <c r="H2322" s="5">
        <v>68</v>
      </c>
    </row>
    <row r="2323" spans="1:8" x14ac:dyDescent="0.25">
      <c r="A2323" s="5" t="s">
        <v>8</v>
      </c>
      <c r="B2323" s="5" t="s">
        <v>39</v>
      </c>
      <c r="C2323" s="5" t="s">
        <v>10</v>
      </c>
      <c r="D2323" s="4">
        <v>4232250301000</v>
      </c>
      <c r="E2323" s="5" t="s">
        <v>17</v>
      </c>
      <c r="F2323" s="5" t="str">
        <f>VLOOKUP(D:D,'قائمة الطرح'!B:C,2,)</f>
        <v>CONNECTING CLAMP FOR MINI FIXATOR 3 MM, ORTHOPEDIC</v>
      </c>
      <c r="G2323" s="5" t="s">
        <v>12</v>
      </c>
      <c r="H2323" s="5">
        <v>7</v>
      </c>
    </row>
    <row r="2324" spans="1:8" x14ac:dyDescent="0.25">
      <c r="A2324" s="5" t="s">
        <v>8</v>
      </c>
      <c r="B2324" s="5" t="s">
        <v>39</v>
      </c>
      <c r="C2324" s="5" t="s">
        <v>10</v>
      </c>
      <c r="D2324" s="4">
        <v>4232250301100</v>
      </c>
      <c r="E2324" s="5" t="s">
        <v>38</v>
      </c>
      <c r="F2324" s="5" t="str">
        <f>VLOOKUP(D:D,'قائمة الطرح'!B:C,2,)</f>
        <v>HOLDING CLAMP FOR MINI FIXATOR 1.25 MM FOR K. WIRE, ORTHOPEDIC</v>
      </c>
      <c r="G2324" s="5" t="s">
        <v>12</v>
      </c>
      <c r="H2324" s="5">
        <v>3</v>
      </c>
    </row>
    <row r="2325" spans="1:8" x14ac:dyDescent="0.25">
      <c r="A2325" s="5" t="s">
        <v>8</v>
      </c>
      <c r="B2325" s="5" t="s">
        <v>39</v>
      </c>
      <c r="C2325" s="5" t="s">
        <v>10</v>
      </c>
      <c r="D2325" s="4">
        <v>4232250301100</v>
      </c>
      <c r="E2325" s="5" t="s">
        <v>22</v>
      </c>
      <c r="F2325" s="5" t="str">
        <f>VLOOKUP(D:D,'قائمة الطرح'!B:C,2,)</f>
        <v>HOLDING CLAMP FOR MINI FIXATOR 1.25 MM FOR K. WIRE, ORTHOPEDIC</v>
      </c>
      <c r="G2325" s="5" t="s">
        <v>12</v>
      </c>
      <c r="H2325" s="5">
        <v>60</v>
      </c>
    </row>
    <row r="2326" spans="1:8" x14ac:dyDescent="0.25">
      <c r="A2326" s="5" t="s">
        <v>8</v>
      </c>
      <c r="B2326" s="5" t="s">
        <v>39</v>
      </c>
      <c r="C2326" s="5" t="s">
        <v>10</v>
      </c>
      <c r="D2326" s="4">
        <v>4232250301200</v>
      </c>
      <c r="E2326" s="5" t="s">
        <v>38</v>
      </c>
      <c r="F2326" s="5" t="str">
        <f>VLOOKUP(D:D,'قائمة الطرح'!B:C,2,)</f>
        <v>"CLAMP, ROD TO PIN FOR MINI EXTERNAL FIXATOR ASSORTED SIZES"</v>
      </c>
      <c r="G2326" s="5" t="s">
        <v>12</v>
      </c>
      <c r="H2326" s="5">
        <v>6</v>
      </c>
    </row>
    <row r="2327" spans="1:8" x14ac:dyDescent="0.25">
      <c r="A2327" s="5" t="s">
        <v>8</v>
      </c>
      <c r="B2327" s="5" t="s">
        <v>39</v>
      </c>
      <c r="C2327" s="5" t="s">
        <v>10</v>
      </c>
      <c r="D2327" s="4">
        <v>4232250301200</v>
      </c>
      <c r="E2327" s="5" t="s">
        <v>22</v>
      </c>
      <c r="F2327" s="5" t="str">
        <f>VLOOKUP(D:D,'قائمة الطرح'!B:C,2,)</f>
        <v>"CLAMP, ROD TO PIN FOR MINI EXTERNAL FIXATOR ASSORTED SIZES"</v>
      </c>
      <c r="G2327" s="5" t="s">
        <v>12</v>
      </c>
      <c r="H2327" s="5">
        <v>12</v>
      </c>
    </row>
    <row r="2328" spans="1:8" x14ac:dyDescent="0.25">
      <c r="A2328" s="5" t="s">
        <v>8</v>
      </c>
      <c r="B2328" s="5" t="s">
        <v>39</v>
      </c>
      <c r="C2328" s="5" t="s">
        <v>10</v>
      </c>
      <c r="D2328" s="4">
        <v>4232250500000</v>
      </c>
      <c r="E2328" s="5" t="s">
        <v>26</v>
      </c>
      <c r="F2328" s="5" t="str">
        <f>VLOOKUP(D:D,'قائمة الطرح'!B:C,2,)</f>
        <v>ILIZAROV HALF PINS ASSORTED SIZE S AND LENGTHS AS REQUESTED BY END USERORTHOPEDIC</v>
      </c>
      <c r="G2328" s="5" t="s">
        <v>12</v>
      </c>
      <c r="H2328" s="5">
        <v>50</v>
      </c>
    </row>
    <row r="2329" spans="1:8" x14ac:dyDescent="0.25">
      <c r="A2329" s="5" t="s">
        <v>8</v>
      </c>
      <c r="B2329" s="5" t="s">
        <v>39</v>
      </c>
      <c r="C2329" s="5" t="s">
        <v>10</v>
      </c>
      <c r="D2329" s="4">
        <v>4232250500000</v>
      </c>
      <c r="E2329" s="5" t="s">
        <v>38</v>
      </c>
      <c r="F2329" s="5" t="str">
        <f>VLOOKUP(D:D,'قائمة الطرح'!B:C,2,)</f>
        <v>ILIZAROV HALF PINS ASSORTED SIZE S AND LENGTHS AS REQUESTED BY END USERORTHOPEDIC</v>
      </c>
      <c r="G2329" s="5" t="s">
        <v>12</v>
      </c>
      <c r="H2329" s="5">
        <v>5</v>
      </c>
    </row>
    <row r="2330" spans="1:8" x14ac:dyDescent="0.25">
      <c r="A2330" s="5" t="s">
        <v>8</v>
      </c>
      <c r="B2330" s="5" t="s">
        <v>39</v>
      </c>
      <c r="C2330" s="5" t="s">
        <v>10</v>
      </c>
      <c r="D2330" s="4">
        <v>4232250500000</v>
      </c>
      <c r="E2330" s="5" t="s">
        <v>37</v>
      </c>
      <c r="F2330" s="5" t="str">
        <f>VLOOKUP(D:D,'قائمة الطرح'!B:C,2,)</f>
        <v>ILIZAROV HALF PINS ASSORTED SIZE S AND LENGTHS AS REQUESTED BY END USERORTHOPEDIC</v>
      </c>
      <c r="G2330" s="5" t="s">
        <v>12</v>
      </c>
      <c r="H2330" s="5">
        <v>1</v>
      </c>
    </row>
    <row r="2331" spans="1:8" x14ac:dyDescent="0.25">
      <c r="A2331" s="5" t="s">
        <v>8</v>
      </c>
      <c r="B2331" s="5" t="s">
        <v>39</v>
      </c>
      <c r="C2331" s="5" t="s">
        <v>10</v>
      </c>
      <c r="D2331" s="4">
        <v>4232250500000</v>
      </c>
      <c r="E2331" s="5" t="s">
        <v>25</v>
      </c>
      <c r="F2331" s="5" t="str">
        <f>VLOOKUP(D:D,'قائمة الطرح'!B:C,2,)</f>
        <v>ILIZAROV HALF PINS ASSORTED SIZE S AND LENGTHS AS REQUESTED BY END USERORTHOPEDIC</v>
      </c>
      <c r="G2331" s="5" t="s">
        <v>12</v>
      </c>
      <c r="H2331" s="5">
        <v>2</v>
      </c>
    </row>
    <row r="2332" spans="1:8" x14ac:dyDescent="0.25">
      <c r="A2332" s="5" t="s">
        <v>8</v>
      </c>
      <c r="B2332" s="5" t="s">
        <v>39</v>
      </c>
      <c r="C2332" s="5" t="s">
        <v>10</v>
      </c>
      <c r="D2332" s="4">
        <v>4232250500100</v>
      </c>
      <c r="E2332" s="5" t="s">
        <v>24</v>
      </c>
      <c r="F2332" s="5" t="str">
        <f>VLOOKUP(D:D,'قائمة الطرح'!B:C,2,)</f>
        <v>ILIZAROV RANCHO SYSTEM SET SCREW ASSORTED SIZE S AS REQUESTED SIZE SORTHOPEDIC</v>
      </c>
      <c r="G2332" s="5" t="s">
        <v>12</v>
      </c>
      <c r="H2332" s="5">
        <v>24</v>
      </c>
    </row>
    <row r="2333" spans="1:8" x14ac:dyDescent="0.25">
      <c r="A2333" s="5" t="s">
        <v>8</v>
      </c>
      <c r="B2333" s="5" t="s">
        <v>39</v>
      </c>
      <c r="C2333" s="5" t="s">
        <v>10</v>
      </c>
      <c r="D2333" s="4">
        <v>4232250500100</v>
      </c>
      <c r="E2333" s="5" t="s">
        <v>37</v>
      </c>
      <c r="F2333" s="5" t="str">
        <f>VLOOKUP(D:D,'قائمة الطرح'!B:C,2,)</f>
        <v>ILIZAROV RANCHO SYSTEM SET SCREW ASSORTED SIZE S AS REQUESTED SIZE SORTHOPEDIC</v>
      </c>
      <c r="G2333" s="5" t="s">
        <v>12</v>
      </c>
      <c r="H2333" s="5">
        <v>10</v>
      </c>
    </row>
    <row r="2334" spans="1:8" x14ac:dyDescent="0.25">
      <c r="A2334" s="5" t="s">
        <v>8</v>
      </c>
      <c r="B2334" s="5" t="s">
        <v>39</v>
      </c>
      <c r="C2334" s="5" t="s">
        <v>10</v>
      </c>
      <c r="D2334" s="4">
        <v>4232250500100</v>
      </c>
      <c r="E2334" s="5" t="s">
        <v>14</v>
      </c>
      <c r="F2334" s="5" t="str">
        <f>VLOOKUP(D:D,'قائمة الطرح'!B:C,2,)</f>
        <v>ILIZAROV RANCHO SYSTEM SET SCREW ASSORTED SIZE S AS REQUESTED SIZE SORTHOPEDIC</v>
      </c>
      <c r="G2334" s="5" t="s">
        <v>12</v>
      </c>
      <c r="H2334" s="5">
        <v>36</v>
      </c>
    </row>
    <row r="2335" spans="1:8" x14ac:dyDescent="0.25">
      <c r="A2335" s="5" t="s">
        <v>8</v>
      </c>
      <c r="B2335" s="5" t="s">
        <v>39</v>
      </c>
      <c r="C2335" s="5" t="s">
        <v>10</v>
      </c>
      <c r="D2335" s="4">
        <v>4232250500100</v>
      </c>
      <c r="E2335" s="5" t="s">
        <v>22</v>
      </c>
      <c r="F2335" s="5" t="str">
        <f>VLOOKUP(D:D,'قائمة الطرح'!B:C,2,)</f>
        <v>ILIZAROV RANCHO SYSTEM SET SCREW ASSORTED SIZE S AS REQUESTED SIZE SORTHOPEDIC</v>
      </c>
      <c r="G2335" s="5" t="s">
        <v>12</v>
      </c>
      <c r="H2335" s="5">
        <v>54</v>
      </c>
    </row>
    <row r="2336" spans="1:8" x14ac:dyDescent="0.25">
      <c r="A2336" s="5" t="s">
        <v>8</v>
      </c>
      <c r="B2336" s="5" t="s">
        <v>39</v>
      </c>
      <c r="C2336" s="5" t="s">
        <v>10</v>
      </c>
      <c r="D2336" s="4">
        <v>4232250500100</v>
      </c>
      <c r="E2336" s="5" t="s">
        <v>17</v>
      </c>
      <c r="F2336" s="5" t="str">
        <f>VLOOKUP(D:D,'قائمة الطرح'!B:C,2,)</f>
        <v>ILIZAROV RANCHO SYSTEM SET SCREW ASSORTED SIZE S AS REQUESTED SIZE SORTHOPEDIC</v>
      </c>
      <c r="G2336" s="5" t="s">
        <v>12</v>
      </c>
      <c r="H2336" s="5">
        <v>90</v>
      </c>
    </row>
    <row r="2337" spans="1:8" x14ac:dyDescent="0.25">
      <c r="A2337" s="5" t="s">
        <v>8</v>
      </c>
      <c r="B2337" s="5" t="s">
        <v>39</v>
      </c>
      <c r="C2337" s="5" t="s">
        <v>10</v>
      </c>
      <c r="D2337" s="4">
        <v>4232250500200</v>
      </c>
      <c r="E2337" s="5" t="s">
        <v>26</v>
      </c>
      <c r="F2337" s="5" t="str">
        <f>VLOOKUP(D:D,'قائمة الطرح'!B:C,2,)</f>
        <v>ILIZAROV SYSTEM RANCHO SYSTEM CENTERING SLEEVE HALF PIN ASSORTED SIZE S(4 - 6 MM) ORTHOPEDIC</v>
      </c>
      <c r="G2337" s="5" t="s">
        <v>12</v>
      </c>
      <c r="H2337" s="5">
        <v>30</v>
      </c>
    </row>
    <row r="2338" spans="1:8" x14ac:dyDescent="0.25">
      <c r="A2338" s="5" t="s">
        <v>8</v>
      </c>
      <c r="B2338" s="5" t="s">
        <v>39</v>
      </c>
      <c r="C2338" s="5" t="s">
        <v>10</v>
      </c>
      <c r="D2338" s="4">
        <v>4232250500200</v>
      </c>
      <c r="E2338" s="5" t="s">
        <v>37</v>
      </c>
      <c r="F2338" s="5" t="str">
        <f>VLOOKUP(D:D,'قائمة الطرح'!B:C,2,)</f>
        <v>ILIZAROV SYSTEM RANCHO SYSTEM CENTERING SLEEVE HALF PIN ASSORTED SIZE S(4 - 6 MM) ORTHOPEDIC</v>
      </c>
      <c r="G2338" s="5" t="s">
        <v>12</v>
      </c>
      <c r="H2338" s="5">
        <v>2</v>
      </c>
    </row>
    <row r="2339" spans="1:8" x14ac:dyDescent="0.25">
      <c r="A2339" s="5" t="s">
        <v>8</v>
      </c>
      <c r="B2339" s="5" t="s">
        <v>39</v>
      </c>
      <c r="C2339" s="5" t="s">
        <v>10</v>
      </c>
      <c r="D2339" s="4">
        <v>4232250500200</v>
      </c>
      <c r="E2339" s="5" t="s">
        <v>17</v>
      </c>
      <c r="F2339" s="5" t="str">
        <f>VLOOKUP(D:D,'قائمة الطرح'!B:C,2,)</f>
        <v>ILIZAROV SYSTEM RANCHO SYSTEM CENTERING SLEEVE HALF PIN ASSORTED SIZE S(4 - 6 MM) ORTHOPEDIC</v>
      </c>
      <c r="G2339" s="5" t="s">
        <v>12</v>
      </c>
      <c r="H2339" s="5">
        <v>18</v>
      </c>
    </row>
    <row r="2340" spans="1:8" x14ac:dyDescent="0.25">
      <c r="A2340" s="5" t="s">
        <v>8</v>
      </c>
      <c r="B2340" s="5" t="s">
        <v>39</v>
      </c>
      <c r="C2340" s="5" t="s">
        <v>10</v>
      </c>
      <c r="D2340" s="4">
        <v>4232250600000</v>
      </c>
      <c r="E2340" s="5" t="s">
        <v>15</v>
      </c>
      <c r="F2340" s="5" t="str">
        <f>VLOOKUP(D:D,'قائمة الطرح'!B:C,2,)</f>
        <v>ILIZAROV SYSTEM HALF PIN FIXATION BOLT ASSORTED SIZE S AS REQUESTED BYEND USER ORTHOPEDIC</v>
      </c>
      <c r="G2340" s="5" t="s">
        <v>12</v>
      </c>
      <c r="H2340" s="5">
        <v>60</v>
      </c>
    </row>
    <row r="2341" spans="1:8" x14ac:dyDescent="0.25">
      <c r="A2341" s="5" t="s">
        <v>8</v>
      </c>
      <c r="B2341" s="5" t="s">
        <v>39</v>
      </c>
      <c r="C2341" s="5" t="s">
        <v>10</v>
      </c>
      <c r="D2341" s="4">
        <v>4232250600100</v>
      </c>
      <c r="E2341" s="5" t="s">
        <v>38</v>
      </c>
      <c r="F2341" s="5" t="str">
        <f>VLOOKUP(D:D,'قائمة الطرح'!B:C,2,)</f>
        <v>ILIZAROV SYSTEM FEMORAL COMPONENT SINGLE PIN FIXATION BOLT ORTHOPEDIC</v>
      </c>
      <c r="G2341" s="5" t="s">
        <v>12</v>
      </c>
      <c r="H2341" s="5">
        <v>5</v>
      </c>
    </row>
    <row r="2342" spans="1:8" x14ac:dyDescent="0.25">
      <c r="A2342" s="5" t="s">
        <v>8</v>
      </c>
      <c r="B2342" s="5" t="s">
        <v>39</v>
      </c>
      <c r="C2342" s="5" t="s">
        <v>10</v>
      </c>
      <c r="D2342" s="4">
        <v>4232250600100</v>
      </c>
      <c r="E2342" s="5" t="s">
        <v>24</v>
      </c>
      <c r="F2342" s="5" t="str">
        <f>VLOOKUP(D:D,'قائمة الطرح'!B:C,2,)</f>
        <v>ILIZAROV SYSTEM FEMORAL COMPONENT SINGLE PIN FIXATION BOLT ORTHOPEDIC</v>
      </c>
      <c r="G2342" s="5" t="s">
        <v>12</v>
      </c>
      <c r="H2342" s="5">
        <v>1</v>
      </c>
    </row>
    <row r="2343" spans="1:8" x14ac:dyDescent="0.25">
      <c r="A2343" s="5" t="s">
        <v>8</v>
      </c>
      <c r="B2343" s="5" t="s">
        <v>39</v>
      </c>
      <c r="C2343" s="5" t="s">
        <v>10</v>
      </c>
      <c r="D2343" s="4">
        <v>4232250600100</v>
      </c>
      <c r="E2343" s="5" t="s">
        <v>15</v>
      </c>
      <c r="F2343" s="5" t="str">
        <f>VLOOKUP(D:D,'قائمة الطرح'!B:C,2,)</f>
        <v>ILIZAROV SYSTEM FEMORAL COMPONENT SINGLE PIN FIXATION BOLT ORTHOPEDIC</v>
      </c>
      <c r="G2343" s="5" t="s">
        <v>12</v>
      </c>
      <c r="H2343" s="5">
        <v>30</v>
      </c>
    </row>
    <row r="2344" spans="1:8" x14ac:dyDescent="0.25">
      <c r="A2344" s="5" t="s">
        <v>8</v>
      </c>
      <c r="B2344" s="5" t="s">
        <v>39</v>
      </c>
      <c r="C2344" s="5" t="s">
        <v>10</v>
      </c>
      <c r="D2344" s="4">
        <v>4232250600100</v>
      </c>
      <c r="E2344" s="5" t="s">
        <v>17</v>
      </c>
      <c r="F2344" s="5" t="str">
        <f>VLOOKUP(D:D,'قائمة الطرح'!B:C,2,)</f>
        <v>ILIZAROV SYSTEM FEMORAL COMPONENT SINGLE PIN FIXATION BOLT ORTHOPEDIC</v>
      </c>
      <c r="G2344" s="5" t="s">
        <v>12</v>
      </c>
      <c r="H2344" s="5">
        <v>13</v>
      </c>
    </row>
    <row r="2345" spans="1:8" x14ac:dyDescent="0.25">
      <c r="A2345" s="5" t="s">
        <v>8</v>
      </c>
      <c r="B2345" s="5" t="s">
        <v>39</v>
      </c>
      <c r="C2345" s="5" t="s">
        <v>10</v>
      </c>
      <c r="D2345" s="4">
        <v>4232250600200</v>
      </c>
      <c r="E2345" s="5" t="s">
        <v>14</v>
      </c>
      <c r="F2345" s="5" t="str">
        <f>VLOOKUP(D:D,'قائمة الطرح'!B:C,2,)</f>
        <v>ILIZAROV SYSTEM WIRE FIXATION BOLT CENTRAL AND ECCENTRIC ASSORTED SIZE SAND SHAPES ORTHOPEDIC</v>
      </c>
      <c r="G2345" s="5" t="s">
        <v>12</v>
      </c>
      <c r="H2345" s="5">
        <v>3</v>
      </c>
    </row>
    <row r="2346" spans="1:8" x14ac:dyDescent="0.25">
      <c r="A2346" s="5" t="s">
        <v>8</v>
      </c>
      <c r="B2346" s="5" t="s">
        <v>39</v>
      </c>
      <c r="C2346" s="5" t="s">
        <v>10</v>
      </c>
      <c r="D2346" s="4">
        <v>4232250600200</v>
      </c>
      <c r="E2346" s="5" t="s">
        <v>22</v>
      </c>
      <c r="F2346" s="5" t="str">
        <f>VLOOKUP(D:D,'قائمة الطرح'!B:C,2,)</f>
        <v>ILIZAROV SYSTEM WIRE FIXATION BOLT CENTRAL AND ECCENTRIC ASSORTED SIZE SAND SHAPES ORTHOPEDIC</v>
      </c>
      <c r="G2346" s="5" t="s">
        <v>12</v>
      </c>
      <c r="H2346" s="5">
        <v>26</v>
      </c>
    </row>
    <row r="2347" spans="1:8" x14ac:dyDescent="0.25">
      <c r="A2347" s="5" t="s">
        <v>8</v>
      </c>
      <c r="B2347" s="5" t="s">
        <v>39</v>
      </c>
      <c r="C2347" s="5" t="s">
        <v>10</v>
      </c>
      <c r="D2347" s="4">
        <v>4232250600200</v>
      </c>
      <c r="E2347" s="5" t="s">
        <v>17</v>
      </c>
      <c r="F2347" s="5" t="str">
        <f>VLOOKUP(D:D,'قائمة الطرح'!B:C,2,)</f>
        <v>ILIZAROV SYSTEM WIRE FIXATION BOLT CENTRAL AND ECCENTRIC ASSORTED SIZE SAND SHAPES ORTHOPEDIC</v>
      </c>
      <c r="G2347" s="5" t="s">
        <v>12</v>
      </c>
      <c r="H2347" s="5">
        <v>24</v>
      </c>
    </row>
    <row r="2348" spans="1:8" x14ac:dyDescent="0.25">
      <c r="A2348" s="5" t="s">
        <v>8</v>
      </c>
      <c r="B2348" s="5" t="s">
        <v>39</v>
      </c>
      <c r="C2348" s="5" t="s">
        <v>10</v>
      </c>
      <c r="D2348" s="4">
        <v>4232250600300</v>
      </c>
      <c r="E2348" s="5" t="s">
        <v>38</v>
      </c>
      <c r="F2348" s="5" t="str">
        <f>VLOOKUP(D:D,'قائمة الطرح'!B:C,2,)</f>
        <v>ILIZAROV SYSTEM FIXATION BOLT WASHER ASSORTED SIZE S AND THICKNESSORTHOPEDIC</v>
      </c>
      <c r="G2348" s="5" t="s">
        <v>12</v>
      </c>
      <c r="H2348" s="5">
        <v>30</v>
      </c>
    </row>
    <row r="2349" spans="1:8" x14ac:dyDescent="0.25">
      <c r="A2349" s="5" t="s">
        <v>8</v>
      </c>
      <c r="B2349" s="5" t="s">
        <v>39</v>
      </c>
      <c r="C2349" s="5" t="s">
        <v>10</v>
      </c>
      <c r="D2349" s="4">
        <v>4232250600300</v>
      </c>
      <c r="E2349" s="5" t="s">
        <v>24</v>
      </c>
      <c r="F2349" s="5" t="str">
        <f>VLOOKUP(D:D,'قائمة الطرح'!B:C,2,)</f>
        <v>ILIZAROV SYSTEM FIXATION BOLT WASHER ASSORTED SIZE S AND THICKNESSORTHOPEDIC</v>
      </c>
      <c r="G2349" s="5" t="s">
        <v>12</v>
      </c>
      <c r="H2349" s="5">
        <v>17</v>
      </c>
    </row>
    <row r="2350" spans="1:8" x14ac:dyDescent="0.25">
      <c r="A2350" s="5" t="s">
        <v>8</v>
      </c>
      <c r="B2350" s="5" t="s">
        <v>39</v>
      </c>
      <c r="C2350" s="5" t="s">
        <v>10</v>
      </c>
      <c r="D2350" s="4">
        <v>4232250600300</v>
      </c>
      <c r="E2350" s="5" t="s">
        <v>14</v>
      </c>
      <c r="F2350" s="5" t="str">
        <f>VLOOKUP(D:D,'قائمة الطرح'!B:C,2,)</f>
        <v>ILIZAROV SYSTEM FIXATION BOLT WASHER ASSORTED SIZE S AND THICKNESSORTHOPEDIC</v>
      </c>
      <c r="G2350" s="5" t="s">
        <v>12</v>
      </c>
      <c r="H2350" s="5">
        <v>18</v>
      </c>
    </row>
    <row r="2351" spans="1:8" x14ac:dyDescent="0.25">
      <c r="A2351" s="5" t="s">
        <v>8</v>
      </c>
      <c r="B2351" s="5" t="s">
        <v>39</v>
      </c>
      <c r="C2351" s="5" t="s">
        <v>10</v>
      </c>
      <c r="D2351" s="4">
        <v>4232250600300</v>
      </c>
      <c r="E2351" s="5" t="s">
        <v>22</v>
      </c>
      <c r="F2351" s="5" t="str">
        <f>VLOOKUP(D:D,'قائمة الطرح'!B:C,2,)</f>
        <v>ILIZAROV SYSTEM FIXATION BOLT WASHER ASSORTED SIZE S AND THICKNESSORTHOPEDIC</v>
      </c>
      <c r="G2351" s="5" t="s">
        <v>12</v>
      </c>
      <c r="H2351" s="5">
        <v>6</v>
      </c>
    </row>
    <row r="2352" spans="1:8" x14ac:dyDescent="0.25">
      <c r="A2352" s="5" t="s">
        <v>8</v>
      </c>
      <c r="B2352" s="5" t="s">
        <v>39</v>
      </c>
      <c r="C2352" s="5" t="s">
        <v>10</v>
      </c>
      <c r="D2352" s="4">
        <v>4232250600400</v>
      </c>
      <c r="E2352" s="5" t="s">
        <v>26</v>
      </c>
      <c r="F2352" s="5" t="str">
        <f>VLOOKUP(D:D,'قائمة الطرح'!B:C,2,)</f>
        <v>WIRE BOLTS FOR RING FIXATOR SYSTEM ASSORTED SHAPES AND SIZE S ASREQUESTED BY END USER ORTHOPEDIC</v>
      </c>
      <c r="G2352" s="5" t="s">
        <v>31</v>
      </c>
      <c r="H2352" s="5">
        <v>50</v>
      </c>
    </row>
    <row r="2353" spans="1:8" x14ac:dyDescent="0.25">
      <c r="A2353" s="5" t="s">
        <v>8</v>
      </c>
      <c r="B2353" s="5" t="s">
        <v>39</v>
      </c>
      <c r="C2353" s="5" t="s">
        <v>10</v>
      </c>
      <c r="D2353" s="4">
        <v>4232250600400</v>
      </c>
      <c r="E2353" s="5" t="s">
        <v>40</v>
      </c>
      <c r="F2353" s="5" t="str">
        <f>VLOOKUP(D:D,'قائمة الطرح'!B:C,2,)</f>
        <v>WIRE BOLTS FOR RING FIXATOR SYSTEM ASSORTED SHAPES AND SIZE S ASREQUESTED BY END USER ORTHOPEDIC</v>
      </c>
      <c r="G2353" s="5" t="s">
        <v>31</v>
      </c>
      <c r="H2353" s="5">
        <v>1</v>
      </c>
    </row>
    <row r="2354" spans="1:8" x14ac:dyDescent="0.25">
      <c r="A2354" s="5" t="s">
        <v>8</v>
      </c>
      <c r="B2354" s="5" t="s">
        <v>39</v>
      </c>
      <c r="C2354" s="5" t="s">
        <v>10</v>
      </c>
      <c r="D2354" s="4">
        <v>4232250600400</v>
      </c>
      <c r="E2354" s="5" t="s">
        <v>14</v>
      </c>
      <c r="F2354" s="5" t="str">
        <f>VLOOKUP(D:D,'قائمة الطرح'!B:C,2,)</f>
        <v>WIRE BOLTS FOR RING FIXATOR SYSTEM ASSORTED SHAPES AND SIZE S ASREQUESTED BY END USER ORTHOPEDIC</v>
      </c>
      <c r="G2354" s="5" t="s">
        <v>31</v>
      </c>
      <c r="H2354" s="5">
        <v>24</v>
      </c>
    </row>
    <row r="2355" spans="1:8" x14ac:dyDescent="0.25">
      <c r="A2355" s="5" t="s">
        <v>8</v>
      </c>
      <c r="B2355" s="5" t="s">
        <v>39</v>
      </c>
      <c r="C2355" s="5" t="s">
        <v>10</v>
      </c>
      <c r="D2355" s="4">
        <v>4232250600400</v>
      </c>
      <c r="E2355" s="5" t="s">
        <v>17</v>
      </c>
      <c r="F2355" s="5" t="str">
        <f>VLOOKUP(D:D,'قائمة الطرح'!B:C,2,)</f>
        <v>WIRE BOLTS FOR RING FIXATOR SYSTEM ASSORTED SHAPES AND SIZE S ASREQUESTED BY END USER ORTHOPEDIC</v>
      </c>
      <c r="G2355" s="5" t="s">
        <v>31</v>
      </c>
      <c r="H2355" s="5">
        <v>20</v>
      </c>
    </row>
    <row r="2356" spans="1:8" x14ac:dyDescent="0.25">
      <c r="A2356" s="5" t="s">
        <v>8</v>
      </c>
      <c r="B2356" s="5" t="s">
        <v>39</v>
      </c>
      <c r="C2356" s="5" t="s">
        <v>10</v>
      </c>
      <c r="D2356" s="4">
        <v>4232250600500</v>
      </c>
      <c r="E2356" s="5" t="s">
        <v>24</v>
      </c>
      <c r="F2356" s="5" t="str">
        <f>VLOOKUP(D:D,'قائمة الطرح'!B:C,2,)</f>
        <v>WASHERS FOR RING FIXATOR SYSTEM ASSORTED SIZE S AS REQUESTED BY END USERORTHOPEDIC</v>
      </c>
      <c r="G2356" s="5" t="s">
        <v>31</v>
      </c>
      <c r="H2356" s="5">
        <v>49</v>
      </c>
    </row>
    <row r="2357" spans="1:8" x14ac:dyDescent="0.25">
      <c r="A2357" s="5" t="s">
        <v>8</v>
      </c>
      <c r="B2357" s="5" t="s">
        <v>39</v>
      </c>
      <c r="C2357" s="5" t="s">
        <v>10</v>
      </c>
      <c r="D2357" s="4">
        <v>4232250600500</v>
      </c>
      <c r="E2357" s="5" t="s">
        <v>37</v>
      </c>
      <c r="F2357" s="5" t="str">
        <f>VLOOKUP(D:D,'قائمة الطرح'!B:C,2,)</f>
        <v>WASHERS FOR RING FIXATOR SYSTEM ASSORTED SIZE S AS REQUESTED BY END USERORTHOPEDIC</v>
      </c>
      <c r="G2357" s="5" t="s">
        <v>31</v>
      </c>
      <c r="H2357" s="5">
        <v>20</v>
      </c>
    </row>
    <row r="2358" spans="1:8" x14ac:dyDescent="0.25">
      <c r="A2358" s="5" t="s">
        <v>8</v>
      </c>
      <c r="B2358" s="5" t="s">
        <v>39</v>
      </c>
      <c r="C2358" s="5" t="s">
        <v>10</v>
      </c>
      <c r="D2358" s="4">
        <v>4232250600500</v>
      </c>
      <c r="E2358" s="5" t="s">
        <v>14</v>
      </c>
      <c r="F2358" s="5" t="str">
        <f>VLOOKUP(D:D,'قائمة الطرح'!B:C,2,)</f>
        <v>WASHERS FOR RING FIXATOR SYSTEM ASSORTED SIZE S AS REQUESTED BY END USERORTHOPEDIC</v>
      </c>
      <c r="G2358" s="5" t="s">
        <v>31</v>
      </c>
      <c r="H2358" s="5">
        <v>16</v>
      </c>
    </row>
    <row r="2359" spans="1:8" x14ac:dyDescent="0.25">
      <c r="A2359" s="5" t="s">
        <v>8</v>
      </c>
      <c r="B2359" s="5" t="s">
        <v>39</v>
      </c>
      <c r="C2359" s="5" t="s">
        <v>10</v>
      </c>
      <c r="D2359" s="4">
        <v>4232250600500</v>
      </c>
      <c r="E2359" s="5" t="s">
        <v>22</v>
      </c>
      <c r="F2359" s="5" t="str">
        <f>VLOOKUP(D:D,'قائمة الطرح'!B:C,2,)</f>
        <v>WASHERS FOR RING FIXATOR SYSTEM ASSORTED SIZE S AS REQUESTED BY END USERORTHOPEDIC</v>
      </c>
      <c r="G2359" s="5" t="s">
        <v>31</v>
      </c>
      <c r="H2359" s="5">
        <v>10</v>
      </c>
    </row>
    <row r="2360" spans="1:8" x14ac:dyDescent="0.25">
      <c r="A2360" s="5" t="s">
        <v>8</v>
      </c>
      <c r="B2360" s="5" t="s">
        <v>39</v>
      </c>
      <c r="C2360" s="5" t="s">
        <v>10</v>
      </c>
      <c r="D2360" s="4">
        <v>4232250600500</v>
      </c>
      <c r="E2360" s="5" t="s">
        <v>17</v>
      </c>
      <c r="F2360" s="5" t="str">
        <f>VLOOKUP(D:D,'قائمة الطرح'!B:C,2,)</f>
        <v>WASHERS FOR RING FIXATOR SYSTEM ASSORTED SIZE S AS REQUESTED BY END USERORTHOPEDIC</v>
      </c>
      <c r="G2360" s="5" t="s">
        <v>31</v>
      </c>
      <c r="H2360" s="5">
        <v>20</v>
      </c>
    </row>
  </sheetData>
  <autoFilter ref="A1:H2360" xr:uid="{E370E308-CA0C-45AF-9B19-06D55A7FA8A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2025-04-14T11:38:36Z</dcterms:created>
  <dcterms:modified xsi:type="dcterms:W3CDTF">2025-04-16T07:46:09Z</dcterms:modified>
</cp:coreProperties>
</file>