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433\"/>
    </mc:Choice>
  </mc:AlternateContent>
  <xr:revisionPtr revIDLastSave="0" documentId="8_{36ED989C-EBA2-4B8C-9C62-4EE7767ECD56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<sst xmlns="http://schemas.openxmlformats.org/spreadsheetml/2006/main" count="56" uniqueCount="35">
  <si>
    <t>SN</t>
  </si>
  <si>
    <t xml:space="preserve"> Item Code </t>
  </si>
  <si>
    <t xml:space="preserve">Item Description </t>
  </si>
  <si>
    <t>UOM</t>
  </si>
  <si>
    <t>Nedded QTY</t>
  </si>
  <si>
    <t>SRM Number</t>
  </si>
  <si>
    <t>AMPOULE, METHAMPHETAMINE-D5, 0.1 MG/ML STANDARD,SOLUTION, 1ML</t>
  </si>
  <si>
    <t>AMPOULE, (+) 11 NOR 9 THC 9 CARBOXY DELTA 9 GLUCURONIDE 100UG/ML, METHANOL SOLVENT, SOLUTION, 1ML</t>
  </si>
  <si>
    <t>KIT, PPM GC-MS, COMPATIBLE WITH THERMO</t>
  </si>
  <si>
    <t>KIT, PPM GC-FID-HS, COMPATIBLE WITH THERMO</t>
  </si>
  <si>
    <t>BOTTLE, NITRATE NITROGEN STANDARD SOLUTION 100 MG/L, LIQUID, WATER LAB, 500ML</t>
  </si>
  <si>
    <t>BOTTLE, AMMONIA STANDARD SOLUTION 1 MG/L, LIQUID, WATER LAB, 500ML</t>
  </si>
  <si>
    <t>BOTTLE, AMMONIA STANDARD SOLUTION 10 MG/L, LIQUID, WATER LAB, 500ML</t>
  </si>
  <si>
    <t>BOTTLE, IRON STANDARD SOLUTION 1 MG/L, LIQUID, WATER LAB, 100ML</t>
  </si>
  <si>
    <t>BOTTLE, IRON STANDARD SOLUTION 100 MG/L, LIQUID, WATER LAB, 100ML</t>
  </si>
  <si>
    <t>KIT, CRACK SET REAGENT FOR METAL DIGESTION, SAMPLE PREPARATION FOR (PB, CD,FE, CU, NI, ZN, IRON TRACE, COPPER TRACE, NICLE TRACE), WATER LAB</t>
  </si>
  <si>
    <t>BOTTLE, COPPER STANDARD SOLUTION 100 MG/L, LIQUID, WATER LAB, 100ML</t>
  </si>
  <si>
    <t>BOTTLE, COPPER STANDARD SOLUTION 10 MG/L, LIQUID, WATER LAB, 100ML</t>
  </si>
  <si>
    <t>BOTTLE, MULTI-ELEMENT STANDARD SOLUTION 1, ICP-MS, LIQUID, WATER LAB, 100ML</t>
  </si>
  <si>
    <t>BOTTLE, MULTI-ELEMENT STANDARD SOLUTION 5, ICP-MS, LIQUID, WATER LAB, 100ML</t>
  </si>
  <si>
    <t>BOTTLE, ARSENIC STANDARD SOLUTION 1 MG/L, ICP-MS, LIQUID, WATER LAB, 100ML</t>
  </si>
  <si>
    <t>BOTTLE, SELENIUM STANDARD SOLUTION 1 MG/L, ICP-MS, LIQUID, WATER LAB, 100ML</t>
  </si>
  <si>
    <t>BOTTLE, MERCURY STANDARD SOLUTION 10MG/L, ICP-MS, LIQUID, WATER LAB, 100ML</t>
  </si>
  <si>
    <t>TEST, FREE CHLORINE CUVETTE TEST 0.05-2 MG/L , WATER LAB</t>
  </si>
  <si>
    <t>BOTTLE, PH 4 STANDARD SOLUTION, LIQUID</t>
  </si>
  <si>
    <t>BOTTLE, PH 7 STANDARD SOLUTION, LIQUID</t>
  </si>
  <si>
    <t>PRINTER, ZEBRA MODEL ZD421T, LABELING</t>
  </si>
  <si>
    <t>BOTTLE, NINE ANION STANDARD, (F-,CL-, BR-, BRO3-, CIO3-, NO2-, NO3-, PO4-3, SO2-4), LIQUID, WATER LAB, 50ML</t>
  </si>
  <si>
    <t>BOTTLE, NINE ANION STANDARD, (F-,CL-, BR-, CIO3-, NO2-, PO4-3, SO2-4), LIQUID, WATER LAB, 50ML</t>
  </si>
  <si>
    <t>BOTTLE, SIX CATION RETENTION TIME STANDARD, LIQUID, WATER LAB, 50ML</t>
  </si>
  <si>
    <t>BOTTLE, COMBINED SIX CATION STANDARD, LIQUID, WATER LAB, 50ML</t>
  </si>
  <si>
    <t>PC</t>
  </si>
  <si>
    <t>BOTTLE</t>
  </si>
  <si>
    <t>KIT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</si>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</sst>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1" applyNumberFormat="1" applyFont="1" applyBorder="1" applyAlignment="1">
      <alignment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6"/>
  <sheetViews>
    <sheetView tabSelected="1" workbookViewId="0">
      <selection activeCell="C28" sqref="C28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7">
        <v>1</v>
      </c>
      <c r="B2" s="8">
        <v>4111300000100</v>
      </c>
      <c r="C2" s="9" t="s">
        <v>6</v>
      </c>
      <c r="D2" s="9" t="s">
        <v>31</v>
      </c>
      <c r="E2" s="10">
        <v>5</v>
      </c>
      <c r="F2" s="9">
        <v>3000016076</v>
      </c>
    </row>
    <row r="3" spans="1:6" ht="30" x14ac:dyDescent="0.25">
      <c r="A3" s="7">
        <v>2</v>
      </c>
      <c r="B3" s="8">
        <f t="shared" ref="B3:B26" si="0">B2+100</f>
        <v>4111300000200</v>
      </c>
      <c r="C3" s="9" t="s">
        <v>7</v>
      </c>
      <c r="D3" s="9" t="s">
        <v>31</v>
      </c>
      <c r="E3" s="10">
        <v>5</v>
      </c>
      <c r="F3" s="9">
        <v>3000016076</v>
      </c>
    </row>
    <row r="4" spans="1:6" x14ac:dyDescent="0.25">
      <c r="A4" s="7">
        <v>3</v>
      </c>
      <c r="B4" s="8">
        <f t="shared" si="0"/>
        <v>4111300000300</v>
      </c>
      <c r="C4" s="9" t="s">
        <v>8</v>
      </c>
      <c r="D4" s="9" t="s">
        <v>31</v>
      </c>
      <c r="E4" s="10">
        <v>2</v>
      </c>
      <c r="F4" s="9">
        <v>3000016076</v>
      </c>
    </row>
    <row r="5" spans="1:6" x14ac:dyDescent="0.25">
      <c r="A5" s="7">
        <v>4</v>
      </c>
      <c r="B5" s="8">
        <f t="shared" si="0"/>
        <v>4111300000400</v>
      </c>
      <c r="C5" s="9" t="s">
        <v>9</v>
      </c>
      <c r="D5" s="9" t="s">
        <v>31</v>
      </c>
      <c r="E5" s="10">
        <v>2</v>
      </c>
      <c r="F5" s="9">
        <v>3000016076</v>
      </c>
    </row>
    <row r="6" spans="1:6" x14ac:dyDescent="0.25">
      <c r="A6" s="7">
        <v>5</v>
      </c>
      <c r="B6" s="8">
        <f t="shared" si="0"/>
        <v>4111300000500</v>
      </c>
      <c r="C6" s="9" t="s">
        <v>10</v>
      </c>
      <c r="D6" s="9" t="s">
        <v>32</v>
      </c>
      <c r="E6" s="10">
        <v>1</v>
      </c>
      <c r="F6" s="9">
        <v>3000016076</v>
      </c>
    </row>
    <row r="7" spans="1:6" x14ac:dyDescent="0.25">
      <c r="A7" s="7">
        <v>6</v>
      </c>
      <c r="B7" s="8">
        <f t="shared" si="0"/>
        <v>4111300000600</v>
      </c>
      <c r="C7" s="9" t="s">
        <v>11</v>
      </c>
      <c r="D7" s="9" t="s">
        <v>32</v>
      </c>
      <c r="E7" s="10">
        <v>4</v>
      </c>
      <c r="F7" s="9">
        <v>3000016076</v>
      </c>
    </row>
    <row r="8" spans="1:6" x14ac:dyDescent="0.25">
      <c r="A8" s="7">
        <v>7</v>
      </c>
      <c r="B8" s="8">
        <f t="shared" si="0"/>
        <v>4111300000700</v>
      </c>
      <c r="C8" s="9" t="s">
        <v>12</v>
      </c>
      <c r="D8" s="9" t="s">
        <v>32</v>
      </c>
      <c r="E8" s="10">
        <v>2</v>
      </c>
      <c r="F8" s="9">
        <v>3000016076</v>
      </c>
    </row>
    <row r="9" spans="1:6" x14ac:dyDescent="0.25">
      <c r="A9" s="7">
        <v>8</v>
      </c>
      <c r="B9" s="8">
        <f t="shared" si="0"/>
        <v>4111300000800</v>
      </c>
      <c r="C9" s="9" t="s">
        <v>13</v>
      </c>
      <c r="D9" s="9" t="s">
        <v>32</v>
      </c>
      <c r="E9" s="10">
        <v>6</v>
      </c>
      <c r="F9" s="9">
        <v>3000016076</v>
      </c>
    </row>
    <row r="10" spans="1:6" x14ac:dyDescent="0.25">
      <c r="A10" s="7">
        <v>9</v>
      </c>
      <c r="B10" s="8">
        <f t="shared" si="0"/>
        <v>4111300000900</v>
      </c>
      <c r="C10" s="9" t="s">
        <v>14</v>
      </c>
      <c r="D10" s="9" t="s">
        <v>32</v>
      </c>
      <c r="E10" s="10">
        <v>4</v>
      </c>
      <c r="F10" s="9">
        <v>3000016076</v>
      </c>
    </row>
    <row r="11" spans="1:6" ht="30" x14ac:dyDescent="0.25">
      <c r="A11" s="7">
        <v>10</v>
      </c>
      <c r="B11" s="8">
        <f t="shared" si="0"/>
        <v>4111300001000</v>
      </c>
      <c r="C11" s="9" t="s">
        <v>15</v>
      </c>
      <c r="D11" s="9" t="s">
        <v>33</v>
      </c>
      <c r="E11" s="10">
        <v>10</v>
      </c>
      <c r="F11" s="9">
        <v>3000016076</v>
      </c>
    </row>
    <row r="12" spans="1:6" x14ac:dyDescent="0.25">
      <c r="A12" s="7">
        <v>11</v>
      </c>
      <c r="B12" s="8">
        <f t="shared" si="0"/>
        <v>4111300001100</v>
      </c>
      <c r="C12" s="9" t="s">
        <v>16</v>
      </c>
      <c r="D12" s="9" t="s">
        <v>32</v>
      </c>
      <c r="E12" s="10">
        <v>4</v>
      </c>
      <c r="F12" s="9">
        <v>3000016076</v>
      </c>
    </row>
    <row r="13" spans="1:6" x14ac:dyDescent="0.25">
      <c r="A13" s="7">
        <v>12</v>
      </c>
      <c r="B13" s="8">
        <f t="shared" si="0"/>
        <v>4111300001200</v>
      </c>
      <c r="C13" s="9" t="s">
        <v>17</v>
      </c>
      <c r="D13" s="9" t="s">
        <v>32</v>
      </c>
      <c r="E13" s="10">
        <v>2</v>
      </c>
      <c r="F13" s="9">
        <v>3000016076</v>
      </c>
    </row>
    <row r="14" spans="1:6" x14ac:dyDescent="0.25">
      <c r="A14" s="7">
        <v>13</v>
      </c>
      <c r="B14" s="8">
        <f t="shared" si="0"/>
        <v>4111300001300</v>
      </c>
      <c r="C14" s="9" t="s">
        <v>18</v>
      </c>
      <c r="D14" s="9" t="s">
        <v>32</v>
      </c>
      <c r="E14" s="10">
        <v>4</v>
      </c>
      <c r="F14" s="9">
        <v>3000016076</v>
      </c>
    </row>
    <row r="15" spans="1:6" x14ac:dyDescent="0.25">
      <c r="A15" s="7">
        <v>14</v>
      </c>
      <c r="B15" s="8">
        <f t="shared" si="0"/>
        <v>4111300001400</v>
      </c>
      <c r="C15" s="9" t="s">
        <v>19</v>
      </c>
      <c r="D15" s="9" t="s">
        <v>32</v>
      </c>
      <c r="E15" s="10">
        <v>4</v>
      </c>
      <c r="F15" s="9">
        <v>3000016076</v>
      </c>
    </row>
    <row r="16" spans="1:6" x14ac:dyDescent="0.25">
      <c r="A16" s="7">
        <v>15</v>
      </c>
      <c r="B16" s="8">
        <f t="shared" si="0"/>
        <v>4111300001500</v>
      </c>
      <c r="C16" s="9" t="s">
        <v>20</v>
      </c>
      <c r="D16" s="9" t="s">
        <v>32</v>
      </c>
      <c r="E16" s="10">
        <v>2</v>
      </c>
      <c r="F16" s="9">
        <v>3000016076</v>
      </c>
    </row>
    <row r="17" spans="1:6" x14ac:dyDescent="0.25">
      <c r="A17" s="7">
        <v>16</v>
      </c>
      <c r="B17" s="8">
        <f t="shared" si="0"/>
        <v>4111300001600</v>
      </c>
      <c r="C17" s="9" t="s">
        <v>21</v>
      </c>
      <c r="D17" s="9" t="s">
        <v>32</v>
      </c>
      <c r="E17" s="10">
        <v>2</v>
      </c>
      <c r="F17" s="9">
        <v>3000016076</v>
      </c>
    </row>
    <row r="18" spans="1:6" x14ac:dyDescent="0.25">
      <c r="A18" s="7">
        <v>17</v>
      </c>
      <c r="B18" s="8">
        <f t="shared" si="0"/>
        <v>4111300001700</v>
      </c>
      <c r="C18" s="9" t="s">
        <v>22</v>
      </c>
      <c r="D18" s="9" t="s">
        <v>32</v>
      </c>
      <c r="E18" s="10">
        <v>2</v>
      </c>
      <c r="F18" s="9">
        <v>3000016076</v>
      </c>
    </row>
    <row r="19" spans="1:6" x14ac:dyDescent="0.25">
      <c r="A19" s="7">
        <v>18</v>
      </c>
      <c r="B19" s="8">
        <f t="shared" si="0"/>
        <v>4111300001800</v>
      </c>
      <c r="C19" s="9" t="s">
        <v>23</v>
      </c>
      <c r="D19" s="9" t="s">
        <v>34</v>
      </c>
      <c r="E19" s="10">
        <v>500</v>
      </c>
      <c r="F19" s="9">
        <v>3000016076</v>
      </c>
    </row>
    <row r="20" spans="1:6" x14ac:dyDescent="0.25">
      <c r="A20" s="7">
        <v>19</v>
      </c>
      <c r="B20" s="8">
        <f t="shared" si="0"/>
        <v>4111300001900</v>
      </c>
      <c r="C20" s="9" t="s">
        <v>24</v>
      </c>
      <c r="D20" s="9" t="s">
        <v>32</v>
      </c>
      <c r="E20" s="10">
        <v>4</v>
      </c>
      <c r="F20" s="9">
        <v>3000016076</v>
      </c>
    </row>
    <row r="21" spans="1:6" x14ac:dyDescent="0.25">
      <c r="A21" s="7">
        <v>20</v>
      </c>
      <c r="B21" s="8">
        <f t="shared" si="0"/>
        <v>4111300002000</v>
      </c>
      <c r="C21" s="9" t="s">
        <v>25</v>
      </c>
      <c r="D21" s="9" t="s">
        <v>32</v>
      </c>
      <c r="E21" s="10">
        <v>4</v>
      </c>
      <c r="F21" s="9">
        <v>3000016076</v>
      </c>
    </row>
    <row r="22" spans="1:6" x14ac:dyDescent="0.25">
      <c r="A22" s="7">
        <v>21</v>
      </c>
      <c r="B22" s="8">
        <f t="shared" si="0"/>
        <v>4111300002100</v>
      </c>
      <c r="C22" s="9" t="s">
        <v>26</v>
      </c>
      <c r="D22" s="9" t="s">
        <v>31</v>
      </c>
      <c r="E22" s="10">
        <v>5</v>
      </c>
      <c r="F22" s="9">
        <v>3000016076</v>
      </c>
    </row>
    <row r="23" spans="1:6" ht="30" x14ac:dyDescent="0.25">
      <c r="A23" s="7">
        <v>22</v>
      </c>
      <c r="B23" s="8">
        <f t="shared" si="0"/>
        <v>4111300002200</v>
      </c>
      <c r="C23" s="9" t="s">
        <v>27</v>
      </c>
      <c r="D23" s="9" t="s">
        <v>32</v>
      </c>
      <c r="E23" s="10">
        <v>3</v>
      </c>
      <c r="F23" s="9">
        <v>3000016076</v>
      </c>
    </row>
    <row r="24" spans="1:6" ht="30" x14ac:dyDescent="0.25">
      <c r="A24" s="7">
        <v>23</v>
      </c>
      <c r="B24" s="8">
        <f t="shared" si="0"/>
        <v>4111300002300</v>
      </c>
      <c r="C24" s="9" t="s">
        <v>28</v>
      </c>
      <c r="D24" s="9" t="s">
        <v>32</v>
      </c>
      <c r="E24" s="10">
        <v>3</v>
      </c>
      <c r="F24" s="9">
        <v>3000016076</v>
      </c>
    </row>
    <row r="25" spans="1:6" x14ac:dyDescent="0.25">
      <c r="A25" s="7">
        <v>24</v>
      </c>
      <c r="B25" s="8">
        <f t="shared" si="0"/>
        <v>4111300002400</v>
      </c>
      <c r="C25" s="9" t="s">
        <v>29</v>
      </c>
      <c r="D25" s="9" t="s">
        <v>32</v>
      </c>
      <c r="E25" s="10">
        <v>3</v>
      </c>
      <c r="F25" s="9">
        <v>3000016076</v>
      </c>
    </row>
    <row r="26" spans="1:6" x14ac:dyDescent="0.25">
      <c r="A26" s="7">
        <v>25</v>
      </c>
      <c r="B26" s="8">
        <f t="shared" si="0"/>
        <v>4111300002500</v>
      </c>
      <c r="C26" s="9" t="s">
        <v>30</v>
      </c>
      <c r="D26" s="9" t="s">
        <v>32</v>
      </c>
      <c r="E26" s="10">
        <v>3</v>
      </c>
      <c r="F26" s="9">
        <v>3000016076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dataValidations count="1">
    <dataValidation allowBlank="1" showInputMessage="1" showErrorMessage="1" prompt="Fill when applicable" sqref="B2:B26" xr:uid="{F889C134-C587-4365-AD3B-2B0035EA1AA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2025-04-27T09:03:51Z</dcterms:modified>
  <cp:category/>
  <cp:contentStatus/>
</cp:coreProperties>
</file>