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pcosa-my.sharepoint.com/personal/rssukait_nupco_com/Documents/Documents/MS/NDP0514-25/"/>
    </mc:Choice>
  </mc:AlternateContent>
  <xr:revisionPtr revIDLastSave="0" documentId="8_{A30799D7-25BF-4993-A5FC-14836B33A7F7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  <sheet name="توزيع المناطق" sheetId="2" r:id="rId2"/>
  </sheets>
  <externalReferences>
    <externalReference r:id="rId3"/>
  </externalReferences>
  <definedNames>
    <definedName name="_xlnm._FilterDatabase" localSheetId="0" hidden="1">الطرح!$A$1:$F$940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2" i="1"/>
</calcChain>
</file>

<file path=xl/sharedStrings.xml><?xml version="1.0" encoding="utf-8"?>
<sst xmlns="http://schemas.openxmlformats.org/spreadsheetml/2006/main" count="451" uniqueCount="26">
  <si>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</si>
  <si>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</si>
  <si>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</si>
  <si>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</si>
  <si>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</si>
  <si>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</si>
  <si>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</si>
  <si>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</si>
  <si>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</si>
  <si>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(blank)</t>
  </si>
  <si>
    <t>S3C1</t>
  </si>
  <si>
    <t>MOD - Sharorah</t>
  </si>
  <si>
    <t>MOD - Wadi</t>
  </si>
  <si>
    <t>C3C1</t>
  </si>
  <si>
    <t>MOD - PSMMC</t>
  </si>
  <si>
    <t>E3C1</t>
  </si>
  <si>
    <t>MOD - KFMMC</t>
  </si>
  <si>
    <t>MOD - K. Mushait</t>
  </si>
  <si>
    <t>W3C1</t>
  </si>
  <si>
    <t>MOD - Jeddah</t>
  </si>
  <si>
    <t>MOD - Taif</t>
  </si>
  <si>
    <t>MOD - Jubail NB</t>
  </si>
  <si>
    <t>MOD - Kharj</t>
  </si>
  <si>
    <t>MOD - Najran</t>
  </si>
  <si>
    <t>MOD-Tabuk-Madinh</t>
  </si>
  <si>
    <t>MOD - Hafar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</si>
</sst>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0" fillId="0" borderId="0" xfId="0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ssukait\Downloads\RFx%20(11).xlsx" TargetMode="External"/><Relationship Id="rId1" Type="http://schemas.openxmlformats.org/officeDocument/2006/relationships/externalLinkPath" Target="file:///C:\Users\rssukait\Downloads\RFx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N2" t="str">
            <v>Description</v>
          </cell>
          <cell r="U2" t="str">
            <v>Unit</v>
          </cell>
        </row>
        <row r="3">
          <cell r="L3">
            <v>4214210000800</v>
          </cell>
          <cell r="N3" t="str">
            <v>MOIST HEAT PACK REUSABLE 10X18IN</v>
          </cell>
          <cell r="U3" t="str">
            <v>EA</v>
          </cell>
        </row>
        <row r="10">
          <cell r="L10" t="str">
            <v>Unit of an Attribute</v>
          </cell>
        </row>
        <row r="11">
          <cell r="L11">
            <v>4214210100100</v>
          </cell>
          <cell r="N11" t="str">
            <v>COVER MOIST HEAT PACK 9X24IN</v>
          </cell>
          <cell r="U11" t="str">
            <v>EA</v>
          </cell>
        </row>
        <row r="17">
          <cell r="L17">
            <v>4214210802200</v>
          </cell>
          <cell r="N17" t="str">
            <v>COLD PACK SOFT PLIABLE 11X14IN STANDRARD</v>
          </cell>
          <cell r="U17" t="str">
            <v>EA</v>
          </cell>
        </row>
        <row r="24">
          <cell r="L24">
            <v>4214210802400</v>
          </cell>
          <cell r="N24" t="str">
            <v>COLD PACK SOFT PLIABL 7.5X11IN HALF SIZE</v>
          </cell>
          <cell r="U24" t="str">
            <v>EA</v>
          </cell>
        </row>
        <row r="31">
          <cell r="L31">
            <v>4214210802500</v>
          </cell>
          <cell r="N31" t="str">
            <v>COLD PACK SOFT PLIABLE 5.5X6.5IN QTR SZ</v>
          </cell>
          <cell r="U31" t="str">
            <v>EA</v>
          </cell>
        </row>
        <row r="38">
          <cell r="L38">
            <v>4214210802600</v>
          </cell>
          <cell r="N38" t="str">
            <v>COLD PACK SOFT PLIABLE 3X11IN THROAT SZ</v>
          </cell>
          <cell r="U38" t="str">
            <v>EA</v>
          </cell>
        </row>
        <row r="45">
          <cell r="L45">
            <v>4214212800100</v>
          </cell>
          <cell r="N45" t="str">
            <v>WAX PARAFFIN UNSCENTED REFILL BEADS</v>
          </cell>
          <cell r="U45" t="str">
            <v>BOX</v>
          </cell>
        </row>
        <row r="55">
          <cell r="L55">
            <v>4214212800700</v>
          </cell>
          <cell r="N55" t="str">
            <v>WAX PARAFFIN REFILLS PREMIXED CITRUS</v>
          </cell>
          <cell r="U55" t="str">
            <v>EA</v>
          </cell>
        </row>
        <row r="62">
          <cell r="L62">
            <v>4214213100000</v>
          </cell>
          <cell r="N62" t="str">
            <v>MOIST HEAT PACK 10X12IN STANDARD</v>
          </cell>
          <cell r="U62" t="str">
            <v>EA</v>
          </cell>
        </row>
        <row r="69">
          <cell r="L69">
            <v>4214213100100</v>
          </cell>
          <cell r="N69" t="str">
            <v>MOIST HEAT PACK 5X12IN HALF SIZE</v>
          </cell>
          <cell r="U69" t="str">
            <v>EA</v>
          </cell>
        </row>
        <row r="76">
          <cell r="L76">
            <v>4214213100200</v>
          </cell>
          <cell r="N76" t="str">
            <v>MOIST HEAT PACK 6.5X24IN CONTOUR CERVCAL</v>
          </cell>
          <cell r="U76" t="str">
            <v>EA</v>
          </cell>
        </row>
        <row r="83">
          <cell r="L83">
            <v>4214213100300</v>
          </cell>
          <cell r="N83" t="str">
            <v>MOIST HEAT PACK 10X20IN KNEE/SHOULDER SZ</v>
          </cell>
          <cell r="U83" t="str">
            <v>EA</v>
          </cell>
        </row>
        <row r="90">
          <cell r="L90">
            <v>4214213100500</v>
          </cell>
          <cell r="N90" t="str">
            <v>MOIST HEAT PACK 10X24IN SPINE LARGE SZ</v>
          </cell>
          <cell r="U90" t="str">
            <v>EA</v>
          </cell>
        </row>
        <row r="97">
          <cell r="L97">
            <v>4214213100600</v>
          </cell>
          <cell r="N97" t="str">
            <v>MOIST HEAT PACK 15X24IN OVERSIZE</v>
          </cell>
          <cell r="U97" t="str">
            <v>EA</v>
          </cell>
        </row>
        <row r="104">
          <cell r="L104">
            <v>4214280218900</v>
          </cell>
          <cell r="N104" t="str">
            <v>GLOVE SEAMLESS OPEN FINGER SKN COLOR CL2</v>
          </cell>
          <cell r="U104" t="str">
            <v>EA</v>
          </cell>
        </row>
        <row r="112">
          <cell r="L112">
            <v>4219220802000</v>
          </cell>
          <cell r="N112" t="str">
            <v>CHEST BELT DYNAMIC CONTOUR WOMEN LRG</v>
          </cell>
          <cell r="U112" t="str">
            <v>EA</v>
          </cell>
        </row>
        <row r="120">
          <cell r="L120">
            <v>4219220803900</v>
          </cell>
          <cell r="N120" t="str">
            <v>CHEST BELT DYNAMIC CONTOUR INCR ROM LRG</v>
          </cell>
          <cell r="U120" t="str">
            <v>EA</v>
          </cell>
        </row>
        <row r="129">
          <cell r="L129">
            <v>4221150503900</v>
          </cell>
          <cell r="N129" t="str">
            <v>EXTENSOR ASSIST BELT</v>
          </cell>
          <cell r="U129" t="str">
            <v>EA</v>
          </cell>
        </row>
        <row r="137">
          <cell r="L137">
            <v>4221150504200</v>
          </cell>
          <cell r="N137" t="str">
            <v>TELESCOPIC KNEE STABILIZER QUICK CLAMP</v>
          </cell>
          <cell r="U137" t="str">
            <v>EA</v>
          </cell>
        </row>
        <row r="151">
          <cell r="L151">
            <v>4221150601500</v>
          </cell>
          <cell r="N151" t="str">
            <v>WALKER WALKING FRAME ADJUSTABLE ADULT SZ</v>
          </cell>
          <cell r="U151" t="str">
            <v>EA</v>
          </cell>
        </row>
        <row r="158">
          <cell r="L158">
            <v>4221150604200</v>
          </cell>
          <cell r="N158" t="str">
            <v>WHEELED WALKER NATURAL COLOR SMALL</v>
          </cell>
          <cell r="U158" t="str">
            <v>EA</v>
          </cell>
        </row>
        <row r="167">
          <cell r="L167">
            <v>4221150604300</v>
          </cell>
          <cell r="N167" t="str">
            <v>WHEELED WALKER RED COLOR SMALL</v>
          </cell>
          <cell r="U167" t="str">
            <v>EA</v>
          </cell>
        </row>
        <row r="176">
          <cell r="L176">
            <v>4221150604500</v>
          </cell>
          <cell r="N176" t="str">
            <v>WHEELED WALKER RED COLOR LARGE</v>
          </cell>
          <cell r="U176" t="str">
            <v>EA</v>
          </cell>
        </row>
        <row r="185">
          <cell r="L185">
            <v>4221150901300</v>
          </cell>
          <cell r="N185" t="str">
            <v>HELMET SOFT FABRIC PEDIA SMALL</v>
          </cell>
          <cell r="U185" t="str">
            <v>EA</v>
          </cell>
        </row>
        <row r="191">
          <cell r="L191">
            <v>4221150901400</v>
          </cell>
          <cell r="N191" t="str">
            <v>HELMET SOFT FABRIC PEDIA MEDIUM</v>
          </cell>
          <cell r="U191" t="str">
            <v>EA</v>
          </cell>
        </row>
        <row r="197">
          <cell r="L197">
            <v>4221150901500</v>
          </cell>
          <cell r="N197" t="str">
            <v>HELMET SOFT FABRIC PEDIA LARGE</v>
          </cell>
          <cell r="U197" t="str">
            <v>EA</v>
          </cell>
        </row>
        <row r="203">
          <cell r="L203">
            <v>4221160100000</v>
          </cell>
          <cell r="N203" t="str">
            <v>BATH BOARD FLEX MOULDED PADS 190KG 58CM</v>
          </cell>
          <cell r="U203" t="str">
            <v>EA</v>
          </cell>
        </row>
        <row r="216">
          <cell r="L216">
            <v>4221160100100</v>
          </cell>
          <cell r="N216" t="str">
            <v>BATH BOARD FLEX MOULDED PADS 66CM 190KG</v>
          </cell>
          <cell r="U216" t="str">
            <v>EA</v>
          </cell>
        </row>
        <row r="229">
          <cell r="L229">
            <v>4221160100200</v>
          </cell>
          <cell r="N229" t="str">
            <v>BATH BOARD FLEX MOULDED PADS 68CM 190KG</v>
          </cell>
          <cell r="U229" t="str">
            <v>EA</v>
          </cell>
        </row>
        <row r="242">
          <cell r="L242">
            <v>4224150003300</v>
          </cell>
          <cell r="N242" t="str">
            <v>MALLET FINGER SPLINT BOX OF ASSORTED SZS</v>
          </cell>
          <cell r="U242" t="str">
            <v>SET</v>
          </cell>
        </row>
        <row r="251">
          <cell r="L251">
            <v>4224150005000</v>
          </cell>
          <cell r="N251" t="str">
            <v>BASEBALL FINGER SPLINT SMALL</v>
          </cell>
          <cell r="U251" t="str">
            <v>EA</v>
          </cell>
        </row>
        <row r="259">
          <cell r="L259">
            <v>4224151003300</v>
          </cell>
          <cell r="N259" t="str">
            <v>SPLINT THUMB BRACE COVR FOREARM SML RT</v>
          </cell>
          <cell r="U259" t="str">
            <v>EA</v>
          </cell>
        </row>
        <row r="266">
          <cell r="L266">
            <v>4224151003400</v>
          </cell>
          <cell r="N266" t="str">
            <v>SPLINT THUMB BRACE COVR FOREARM MED RT</v>
          </cell>
          <cell r="U266" t="str">
            <v>EA</v>
          </cell>
        </row>
        <row r="273">
          <cell r="L273">
            <v>4224151003500</v>
          </cell>
          <cell r="N273" t="str">
            <v>SPLINT THUMB BRACE COVR FOREARM LRG RT</v>
          </cell>
          <cell r="U273" t="str">
            <v>EA</v>
          </cell>
        </row>
        <row r="280">
          <cell r="L280">
            <v>4224151003900</v>
          </cell>
          <cell r="N280" t="str">
            <v>SPLINT THUMB BRACE ADJ STRAP MED LEFT</v>
          </cell>
          <cell r="U280" t="str">
            <v>EA</v>
          </cell>
        </row>
        <row r="287">
          <cell r="L287">
            <v>4224151004500</v>
          </cell>
          <cell r="N287" t="str">
            <v>ANTISPASTICITY SPLINT THERMOPLAST LT XS</v>
          </cell>
          <cell r="U287" t="str">
            <v>EA</v>
          </cell>
        </row>
        <row r="294">
          <cell r="L294">
            <v>4224151004600</v>
          </cell>
          <cell r="N294" t="str">
            <v>ANTISPASTICITY SPLINT THERMOPLASTIC LT</v>
          </cell>
          <cell r="U294" t="str">
            <v>EA</v>
          </cell>
        </row>
        <row r="302">
          <cell r="L302">
            <v>4224151004700</v>
          </cell>
          <cell r="N302" t="str">
            <v>ANTISPASTICITY SPLINT THERMOPLAST LT MED</v>
          </cell>
          <cell r="U302" t="str">
            <v>EA</v>
          </cell>
        </row>
        <row r="309">
          <cell r="L309">
            <v>4224151004800</v>
          </cell>
          <cell r="N309" t="str">
            <v>ANTISPASTICITY SPLINT THERMOPLAST LT SML</v>
          </cell>
          <cell r="U309" t="str">
            <v>EA</v>
          </cell>
        </row>
        <row r="316">
          <cell r="L316">
            <v>4224151004900</v>
          </cell>
          <cell r="N316" t="str">
            <v>ANTISPASTICITY SPLINT THERMOPLAST RT XS</v>
          </cell>
          <cell r="U316" t="str">
            <v>EA</v>
          </cell>
        </row>
        <row r="323">
          <cell r="L323">
            <v>4224151005100</v>
          </cell>
          <cell r="N323" t="str">
            <v>ANTISPASTICITY SPLINT THERMOPLASTIC RT</v>
          </cell>
          <cell r="U323" t="str">
            <v>EA</v>
          </cell>
        </row>
        <row r="331">
          <cell r="L331">
            <v>4224151005200</v>
          </cell>
          <cell r="N331" t="str">
            <v>ANTISPASTICITY SPLINT THERMOPLAST RT MED</v>
          </cell>
          <cell r="U331" t="str">
            <v>EA</v>
          </cell>
        </row>
        <row r="338">
          <cell r="L338">
            <v>4224151005300</v>
          </cell>
          <cell r="N338" t="str">
            <v>ANTISPASTICITY SPLINT THERMOPLAST RT SML</v>
          </cell>
          <cell r="U338" t="str">
            <v>EA</v>
          </cell>
        </row>
        <row r="345">
          <cell r="L345">
            <v>4224170310200</v>
          </cell>
          <cell r="N345" t="str">
            <v>KNEE HINGE BRACE ANT/POS CRUCIATE LRG</v>
          </cell>
          <cell r="U345" t="str">
            <v>EA</v>
          </cell>
        </row>
        <row r="352">
          <cell r="L352">
            <v>4224170310500</v>
          </cell>
          <cell r="N352" t="str">
            <v>KNEE HINGE BRACE POPLITEAL OPEN SML</v>
          </cell>
          <cell r="U352" t="str">
            <v>EA</v>
          </cell>
        </row>
        <row r="358">
          <cell r="L358">
            <v>4224170310700</v>
          </cell>
          <cell r="N358" t="str">
            <v>KNEE HINGE BRACE POPLITEAL OPEN MED</v>
          </cell>
          <cell r="U358" t="str">
            <v>EA</v>
          </cell>
        </row>
        <row r="364">
          <cell r="L364">
            <v>4224170310900</v>
          </cell>
          <cell r="N364" t="str">
            <v>KNEE HINGE BRACE POPLITEAL OPEN LRG</v>
          </cell>
          <cell r="U364" t="str">
            <v>EA</v>
          </cell>
        </row>
        <row r="370">
          <cell r="L370">
            <v>4224170311100</v>
          </cell>
          <cell r="N370" t="str">
            <v>KNEE HINGE BRACE POPLITEAL OPEN XL</v>
          </cell>
          <cell r="U370" t="str">
            <v>EA</v>
          </cell>
        </row>
        <row r="377">
          <cell r="L377">
            <v>4224170311300</v>
          </cell>
          <cell r="N377" t="str">
            <v>KNEE HINGE BRACE POPLITEAL OPEN XXL</v>
          </cell>
          <cell r="U377" t="str">
            <v>EA</v>
          </cell>
        </row>
        <row r="384">
          <cell r="L384">
            <v>4224170312100</v>
          </cell>
          <cell r="N384" t="str">
            <v>KNEE HINGE BRACE POLYCENTRIC HINGE XS</v>
          </cell>
          <cell r="U384" t="str">
            <v>EA</v>
          </cell>
        </row>
        <row r="395">
          <cell r="L395">
            <v>4224170312400</v>
          </cell>
          <cell r="N395" t="str">
            <v>KNEE HINGE BRACE POLYCENTRIC HINGE SML</v>
          </cell>
          <cell r="U395" t="str">
            <v>EA</v>
          </cell>
        </row>
        <row r="406">
          <cell r="L406">
            <v>4224170312800</v>
          </cell>
          <cell r="N406" t="str">
            <v>KNEE HINGE BRACE POLYCENTRIC HINGE XXL</v>
          </cell>
          <cell r="U406" t="str">
            <v>EA</v>
          </cell>
        </row>
        <row r="417">
          <cell r="L417">
            <v>4224170313000</v>
          </cell>
          <cell r="N417" t="str">
            <v>KNEE HINGE BRACE POLYCENTRIC HINGE LRG</v>
          </cell>
          <cell r="U417" t="str">
            <v>EA</v>
          </cell>
        </row>
        <row r="428">
          <cell r="L428">
            <v>4224170316300</v>
          </cell>
          <cell r="N428" t="str">
            <v>KNEE BRACE PEDIATRIC WRAP AROUND</v>
          </cell>
          <cell r="U428" t="str">
            <v>EA</v>
          </cell>
        </row>
        <row r="437">
          <cell r="L437">
            <v>4224180202200</v>
          </cell>
          <cell r="N437" t="str">
            <v>DORSOLUMBAR SUPPORT SMALL</v>
          </cell>
          <cell r="U437" t="str">
            <v>EA</v>
          </cell>
        </row>
        <row r="444">
          <cell r="L444">
            <v>4224180202300</v>
          </cell>
          <cell r="N444" t="str">
            <v>DORSOLUMBAR SUPPORT MEDIUM</v>
          </cell>
          <cell r="U444" t="str">
            <v>EA</v>
          </cell>
        </row>
        <row r="451">
          <cell r="L451">
            <v>4224180502900</v>
          </cell>
          <cell r="N451" t="str">
            <v>TENNIS ELBOW BAND W/PADS LARGE</v>
          </cell>
          <cell r="U451" t="str">
            <v>EA</v>
          </cell>
        </row>
        <row r="458">
          <cell r="L458">
            <v>4224180503000</v>
          </cell>
          <cell r="N458" t="str">
            <v>TENNIS ELBOW BAND W/PADS MEDIUM</v>
          </cell>
          <cell r="U458" t="str">
            <v>EA</v>
          </cell>
        </row>
        <row r="465">
          <cell r="L465">
            <v>4224180607100</v>
          </cell>
          <cell r="N465" t="str">
            <v>SPLINT FUNC WRIST-HAND ORTHOS PE LRG RT</v>
          </cell>
          <cell r="U465" t="str">
            <v>EA</v>
          </cell>
        </row>
        <row r="472">
          <cell r="L472">
            <v>4224180609900</v>
          </cell>
          <cell r="N472" t="str">
            <v>SPLINT WRIST REMOVABLE ALUMINUM MED RT</v>
          </cell>
          <cell r="U472" t="str">
            <v>EA</v>
          </cell>
        </row>
        <row r="480">
          <cell r="L480">
            <v>4224180611000</v>
          </cell>
          <cell r="N480" t="str">
            <v>SPLINT WRIST FOREARM BRACE LONG LT XS</v>
          </cell>
          <cell r="U480" t="str">
            <v>EA</v>
          </cell>
        </row>
        <row r="487">
          <cell r="L487">
            <v>4224180611300</v>
          </cell>
          <cell r="N487" t="str">
            <v>SPLINT WRIST FOREARM BRACE LONG LT XL</v>
          </cell>
          <cell r="U487" t="str">
            <v>EA</v>
          </cell>
        </row>
        <row r="494">
          <cell r="L494">
            <v>4224180611400</v>
          </cell>
          <cell r="N494" t="str">
            <v>SPLINT WRIST FOREARM BRACE LONG RT SML</v>
          </cell>
          <cell r="U494" t="str">
            <v>EA</v>
          </cell>
        </row>
        <row r="501">
          <cell r="L501">
            <v>4224180611500</v>
          </cell>
          <cell r="N501" t="str">
            <v>WRIST BRACE PEDIA W/ALUMINUM R/XS</v>
          </cell>
          <cell r="U501" t="str">
            <v>EA</v>
          </cell>
        </row>
        <row r="508">
          <cell r="L508">
            <v>4224180611600</v>
          </cell>
          <cell r="N508" t="str">
            <v>WRIST BRACE PEDIA W/ALUMINUM R/XXS</v>
          </cell>
          <cell r="U508" t="str">
            <v>EA</v>
          </cell>
        </row>
        <row r="515">
          <cell r="L515">
            <v>4224180611700</v>
          </cell>
          <cell r="N515" t="str">
            <v>WRIST BRACE PEDIA W/ALUMINUM R/XXXS</v>
          </cell>
          <cell r="U515" t="str">
            <v>EA</v>
          </cell>
        </row>
        <row r="522">
          <cell r="L522">
            <v>4224180612100</v>
          </cell>
          <cell r="N522" t="str">
            <v>WRIST BRACE PEDIA W/ALUMINUM R/SML</v>
          </cell>
          <cell r="U522" t="str">
            <v>EA</v>
          </cell>
        </row>
        <row r="529">
          <cell r="L529">
            <v>4224180612500</v>
          </cell>
          <cell r="N529" t="str">
            <v>WRIST BRACE PEDIA W/ALUMINUM L/SML</v>
          </cell>
          <cell r="U529" t="str">
            <v>EA</v>
          </cell>
        </row>
        <row r="536">
          <cell r="L536">
            <v>4224180612600</v>
          </cell>
          <cell r="N536" t="str">
            <v>WRIST BRACE PEDIA W/ALUMINUM L/XS</v>
          </cell>
          <cell r="U536" t="str">
            <v>EA</v>
          </cell>
        </row>
        <row r="543">
          <cell r="L543">
            <v>4224180612700</v>
          </cell>
          <cell r="N543" t="str">
            <v>WRIST BRACE PEDIA W/ALUMINUM L/XXS</v>
          </cell>
          <cell r="U543" t="str">
            <v>EA</v>
          </cell>
        </row>
        <row r="550">
          <cell r="L550">
            <v>4224180612800</v>
          </cell>
          <cell r="N550" t="str">
            <v>WRIST BRACE PEDIA W/ALUMINUM L/XXXS</v>
          </cell>
          <cell r="U550" t="str">
            <v>EA</v>
          </cell>
        </row>
        <row r="557">
          <cell r="L557">
            <v>4224180616300</v>
          </cell>
          <cell r="N557" t="str">
            <v>ELBOW SUPPORT ELASTIC XXL</v>
          </cell>
          <cell r="U557" t="str">
            <v>EA</v>
          </cell>
        </row>
        <row r="565">
          <cell r="L565">
            <v>4224180618100</v>
          </cell>
          <cell r="N565" t="str">
            <v>SPLINT SHORT THUMB ALUMINUM LT MED</v>
          </cell>
          <cell r="U565" t="str">
            <v>EA</v>
          </cell>
        </row>
        <row r="573">
          <cell r="L573">
            <v>4224180618200</v>
          </cell>
          <cell r="N573" t="str">
            <v>SPLINT SHORT THUMB ALUMINUM LT SML</v>
          </cell>
          <cell r="U573" t="str">
            <v>EA</v>
          </cell>
        </row>
        <row r="581">
          <cell r="L581">
            <v>4224180618400</v>
          </cell>
          <cell r="N581" t="str">
            <v>SPLINT SHORT THUMB ALUMINUM RT MED</v>
          </cell>
          <cell r="U581" t="str">
            <v>EA</v>
          </cell>
        </row>
        <row r="589">
          <cell r="L589">
            <v>4224180618500</v>
          </cell>
          <cell r="N589" t="str">
            <v>SPLINT SHORT THUMB ALUMINUM RT SMALL</v>
          </cell>
          <cell r="U589" t="str">
            <v>EA</v>
          </cell>
        </row>
        <row r="597">
          <cell r="L597">
            <v>4224180801200</v>
          </cell>
          <cell r="N597" t="str">
            <v>SACRO-ILIAC BELT SZ LARGE</v>
          </cell>
          <cell r="U597" t="str">
            <v>EA</v>
          </cell>
        </row>
        <row r="605">
          <cell r="L605">
            <v>4224180900500</v>
          </cell>
          <cell r="N605" t="str">
            <v>BRACE HUMERAL M RIGHT IMMOBILIZATION</v>
          </cell>
          <cell r="U605" t="str">
            <v>PC</v>
          </cell>
        </row>
        <row r="613">
          <cell r="L613">
            <v>4224181200600</v>
          </cell>
          <cell r="N613" t="str">
            <v>SPLINT ELBOW BRACE HINGED LRG</v>
          </cell>
          <cell r="U613" t="str">
            <v>EA</v>
          </cell>
        </row>
        <row r="620">
          <cell r="L620">
            <v>4224181200700</v>
          </cell>
          <cell r="N620" t="str">
            <v>SPLINT ELBOW BRACE HINGED MEDIUM</v>
          </cell>
          <cell r="U620" t="str">
            <v>EA</v>
          </cell>
        </row>
        <row r="627">
          <cell r="L627">
            <v>4224190200200</v>
          </cell>
          <cell r="N627" t="str">
            <v>DYNAMIC SPRING FINGER EXT. ASSIST LRG</v>
          </cell>
          <cell r="U627" t="str">
            <v>EA</v>
          </cell>
        </row>
        <row r="635">
          <cell r="L635">
            <v>4224190200300</v>
          </cell>
          <cell r="N635" t="str">
            <v>DYNAMIC SPRING FINGER EXT. ASSIST MED</v>
          </cell>
          <cell r="U635" t="str">
            <v>EA</v>
          </cell>
        </row>
        <row r="643">
          <cell r="L643">
            <v>4224190200400</v>
          </cell>
          <cell r="N643" t="str">
            <v>DYNAMIC SPRING FINGER EXT. ASSIST SML</v>
          </cell>
          <cell r="U643" t="str">
            <v>EA</v>
          </cell>
        </row>
        <row r="651">
          <cell r="L651">
            <v>4224190200500</v>
          </cell>
          <cell r="N651" t="str">
            <v>DYNAMIC SPRING FINGER EXT. ASSIST XLRG</v>
          </cell>
          <cell r="U651" t="str">
            <v>EA</v>
          </cell>
        </row>
        <row r="659">
          <cell r="L659">
            <v>4224190200600</v>
          </cell>
          <cell r="N659" t="str">
            <v>DYNAMIC SPRING FINGER EXT. ASSIST XSML</v>
          </cell>
          <cell r="U659" t="str">
            <v>EA</v>
          </cell>
        </row>
        <row r="667">
          <cell r="L667">
            <v>4225150001400</v>
          </cell>
          <cell r="N667" t="str">
            <v>BEAD SEQUENCING SET 45 COLORD BEADS</v>
          </cell>
          <cell r="U667" t="str">
            <v>EA</v>
          </cell>
        </row>
        <row r="675">
          <cell r="L675">
            <v>4225150001500</v>
          </cell>
          <cell r="N675" t="str">
            <v>CHILDREN’S MANUAL DEXTERITY VESTS</v>
          </cell>
          <cell r="U675" t="str">
            <v>EA</v>
          </cell>
        </row>
        <row r="686">
          <cell r="L686">
            <v>4225160002600</v>
          </cell>
          <cell r="N686" t="str">
            <v>30 STACKING CONES UPPER EXTREMTY THERAPY</v>
          </cell>
          <cell r="U686" t="str">
            <v>EA</v>
          </cell>
        </row>
        <row r="697">
          <cell r="L697">
            <v>4225160500100</v>
          </cell>
          <cell r="N697" t="str">
            <v>PEDIATRIC TRICYCLE SZ MEDIUM 17.5-22IN</v>
          </cell>
          <cell r="U697" t="str">
            <v>EA</v>
          </cell>
        </row>
        <row r="708">
          <cell r="L708">
            <v>4225160500200</v>
          </cell>
          <cell r="N708" t="str">
            <v>PEDIATRIC TRICYCLE SZ LARGE 22.5-27IN</v>
          </cell>
          <cell r="U708" t="str">
            <v>EA</v>
          </cell>
        </row>
        <row r="719">
          <cell r="L719">
            <v>4225160802000</v>
          </cell>
          <cell r="N719" t="str">
            <v>RESISTANCE BAND MEDIUM RED 13CM 1.5M</v>
          </cell>
          <cell r="U719" t="str">
            <v>EA</v>
          </cell>
        </row>
        <row r="727">
          <cell r="L727">
            <v>4225160802500</v>
          </cell>
          <cell r="N727" t="str">
            <v>RESISTANCE BAND THIN SZ 13-15CM 40-50M</v>
          </cell>
          <cell r="U727" t="str">
            <v>EA</v>
          </cell>
        </row>
        <row r="734">
          <cell r="L734">
            <v>4225160802600</v>
          </cell>
          <cell r="N734" t="str">
            <v>RESISTANCE BAND MEDIUM RED 13CM 40-50M</v>
          </cell>
          <cell r="U734" t="str">
            <v>EA</v>
          </cell>
        </row>
        <row r="741">
          <cell r="L741">
            <v>4225160802700</v>
          </cell>
          <cell r="N741" t="str">
            <v>RESISTANCE BAND HEAVY GRN 13-15CM 40-50M</v>
          </cell>
          <cell r="U741" t="str">
            <v>EA</v>
          </cell>
        </row>
        <row r="748">
          <cell r="L748">
            <v>4225160802800</v>
          </cell>
          <cell r="N748" t="str">
            <v>RESISTANCE BAND XHEAVY BLUE 13CM 40-50M</v>
          </cell>
          <cell r="U748" t="str">
            <v>EA</v>
          </cell>
        </row>
        <row r="755">
          <cell r="L755">
            <v>4225160802900</v>
          </cell>
          <cell r="N755" t="str">
            <v>RESISTANCE BAND SP.HEAVY BLK 13CM 40-50M</v>
          </cell>
          <cell r="U755" t="str">
            <v>EA</v>
          </cell>
        </row>
        <row r="762">
          <cell r="L762">
            <v>4225160803000</v>
          </cell>
          <cell r="N762" t="str">
            <v>RESISTNCE BAND SUP.HEAVY BLK 13CM 40-50M</v>
          </cell>
          <cell r="U762" t="str">
            <v>EA</v>
          </cell>
        </row>
        <row r="769">
          <cell r="L769">
            <v>4225160803400</v>
          </cell>
          <cell r="N769" t="str">
            <v>THERAPEUTIC PUTTY SOFT RESISTANCE 2.3KG</v>
          </cell>
          <cell r="U769" t="str">
            <v>EA</v>
          </cell>
        </row>
        <row r="779">
          <cell r="L779">
            <v>4225160803500</v>
          </cell>
          <cell r="N779" t="str">
            <v>THERAPEUTIC PUTTY MED RESISTANCE 2.3KG</v>
          </cell>
          <cell r="U779" t="str">
            <v>EA</v>
          </cell>
        </row>
        <row r="789">
          <cell r="L789">
            <v>4225160803600</v>
          </cell>
          <cell r="N789" t="str">
            <v>THERAPEUTIC PUTTY FIRM 2.3KG</v>
          </cell>
          <cell r="U789" t="str">
            <v>EA</v>
          </cell>
        </row>
        <row r="799">
          <cell r="L799">
            <v>4225160803700</v>
          </cell>
          <cell r="N799" t="str">
            <v>THERAPEUTIC PUTTY EXTRA FIRM 2.3KG</v>
          </cell>
          <cell r="U799" t="str">
            <v>EA</v>
          </cell>
        </row>
        <row r="809">
          <cell r="L809">
            <v>4225160804000</v>
          </cell>
          <cell r="N809" t="str">
            <v>TWIST BEND BAR 30CM LIGHT</v>
          </cell>
          <cell r="U809" t="str">
            <v>EA</v>
          </cell>
        </row>
        <row r="817">
          <cell r="L817">
            <v>4225160804100</v>
          </cell>
          <cell r="N817" t="str">
            <v>TWIST BEND BAR 30CM MEDIUM</v>
          </cell>
          <cell r="U817" t="str">
            <v>EA</v>
          </cell>
        </row>
        <row r="825">
          <cell r="L825">
            <v>4225160804200</v>
          </cell>
          <cell r="N825" t="str">
            <v>TWIST BEND BAR 30CM HEAVY</v>
          </cell>
          <cell r="U825" t="str">
            <v>EA</v>
          </cell>
        </row>
        <row r="833">
          <cell r="L833">
            <v>4225160805800</v>
          </cell>
          <cell r="N833" t="str">
            <v>THERAPEUTIC PUTTY 85GM FIRM</v>
          </cell>
          <cell r="U833" t="str">
            <v>EA</v>
          </cell>
        </row>
        <row r="843">
          <cell r="L843">
            <v>4225160805900</v>
          </cell>
          <cell r="N843" t="str">
            <v>THERAPEUTIC PUTTY 85GM MEDIUM</v>
          </cell>
          <cell r="U843" t="str">
            <v>EA</v>
          </cell>
        </row>
        <row r="853">
          <cell r="L853">
            <v>4225160806000</v>
          </cell>
          <cell r="N853" t="str">
            <v>THERAPEUTIC PUTTY 85GM SOFT</v>
          </cell>
          <cell r="U853" t="str">
            <v>EA</v>
          </cell>
        </row>
        <row r="863">
          <cell r="L863">
            <v>4225160806100</v>
          </cell>
          <cell r="N863" t="str">
            <v>THERAPEUTIC PUTTY 85GM X-FIRM</v>
          </cell>
          <cell r="U863" t="str">
            <v>EA</v>
          </cell>
        </row>
        <row r="873">
          <cell r="L873">
            <v>4225160806200</v>
          </cell>
          <cell r="N873" t="str">
            <v>THERAPEUTIC PUTTY 85GM X-SOFT</v>
          </cell>
          <cell r="U873" t="str">
            <v>EA</v>
          </cell>
        </row>
        <row r="883">
          <cell r="L883">
            <v>4225161200800</v>
          </cell>
          <cell r="N883" t="str">
            <v>FINGER WEIGHTS MULTI COLORED</v>
          </cell>
          <cell r="U883" t="str">
            <v>SET</v>
          </cell>
        </row>
        <row r="890">
          <cell r="L890">
            <v>4225161800500</v>
          </cell>
          <cell r="N890" t="str">
            <v>GEL BALLS HAND EXERCISER EXTRA SOFT</v>
          </cell>
          <cell r="U890" t="str">
            <v>SET</v>
          </cell>
        </row>
        <row r="899">
          <cell r="L899">
            <v>4225161800600</v>
          </cell>
          <cell r="N899" t="str">
            <v>GEL BALLS HAND EXERCISERS SOFT</v>
          </cell>
          <cell r="U899" t="str">
            <v>SET</v>
          </cell>
        </row>
        <row r="908">
          <cell r="L908">
            <v>4225161800700</v>
          </cell>
          <cell r="N908" t="str">
            <v>GEL BALLS HAND EXERCISERS MEDIUM</v>
          </cell>
          <cell r="U908" t="str">
            <v>SET</v>
          </cell>
        </row>
        <row r="917">
          <cell r="L917">
            <v>4225161800800</v>
          </cell>
          <cell r="N917" t="str">
            <v>GEL BALLS HAND EXERCISERS FIRM</v>
          </cell>
          <cell r="U917" t="str">
            <v>SET</v>
          </cell>
        </row>
        <row r="926">
          <cell r="L926">
            <v>4225161800900</v>
          </cell>
          <cell r="N926" t="str">
            <v>GEL BALLS HAND EXERCISERS EXTRA FIRM</v>
          </cell>
          <cell r="U926" t="str">
            <v>SET</v>
          </cell>
        </row>
        <row r="935">
          <cell r="L935">
            <v>4225161801300</v>
          </cell>
          <cell r="N935" t="str">
            <v>HAND EXERCISER WITH LOOP PURPLE SOFT</v>
          </cell>
          <cell r="U935" t="str">
            <v>EA</v>
          </cell>
        </row>
        <row r="945">
          <cell r="L945">
            <v>4225161801400</v>
          </cell>
          <cell r="N945" t="str">
            <v>HAND EXERCISER WITH LOOP GREEN MEDIUM</v>
          </cell>
          <cell r="U945" t="str">
            <v>EA</v>
          </cell>
        </row>
        <row r="955">
          <cell r="L955">
            <v>4225161801600</v>
          </cell>
          <cell r="N955" t="str">
            <v>HAND EXERCISER W/ LOOP BLACK EXTRA FIRM</v>
          </cell>
          <cell r="U955" t="str">
            <v>EA</v>
          </cell>
        </row>
        <row r="965">
          <cell r="L965">
            <v>4225162700700</v>
          </cell>
          <cell r="N965" t="str">
            <v>THERAPEUTIC HAND EXERCISE 7.0LBS</v>
          </cell>
          <cell r="U965" t="str">
            <v>EA</v>
          </cell>
        </row>
        <row r="972">
          <cell r="L972">
            <v>4225162700800</v>
          </cell>
          <cell r="N972" t="str">
            <v>THERAPEUTIC HAND EXERCISE 5.0LBS</v>
          </cell>
          <cell r="U972" t="str">
            <v>EA</v>
          </cell>
        </row>
        <row r="979">
          <cell r="L979">
            <v>4225162700900</v>
          </cell>
          <cell r="N979" t="str">
            <v>THERAPEUTIC HAND EXERCISE 3.0LBS</v>
          </cell>
          <cell r="U979" t="str">
            <v>EA</v>
          </cell>
        </row>
        <row r="986">
          <cell r="L986">
            <v>4225162701000</v>
          </cell>
          <cell r="N986" t="str">
            <v>THERAPEUTIC HAND EXERCISE 1.5LBS</v>
          </cell>
          <cell r="U986" t="str">
            <v>EA</v>
          </cell>
        </row>
        <row r="993">
          <cell r="L993">
            <v>4225162701100</v>
          </cell>
          <cell r="N993" t="str">
            <v>THERAPEUTIC HAND EXERCISE 9.0LBS</v>
          </cell>
          <cell r="U993" t="str">
            <v>EA</v>
          </cell>
        </row>
        <row r="1000">
          <cell r="L1000">
            <v>4225170101600</v>
          </cell>
          <cell r="N1000" t="str">
            <v>GAIT BELT MULTI DISINFECTANT 51-72CM</v>
          </cell>
          <cell r="U1000" t="str">
            <v>EA</v>
          </cell>
        </row>
        <row r="1007">
          <cell r="L1007">
            <v>4225170101700</v>
          </cell>
          <cell r="N1007" t="str">
            <v>GAIT BELT W/ METAL BUCKLE WASHABLE</v>
          </cell>
          <cell r="U1007" t="str">
            <v>EA</v>
          </cell>
        </row>
        <row r="1014">
          <cell r="L1014">
            <v>4225170600600</v>
          </cell>
          <cell r="N1014" t="str">
            <v>PACER GAIT TRAINER W/ ALL ACCESSORIES S</v>
          </cell>
          <cell r="U1014" t="str">
            <v>EA</v>
          </cell>
        </row>
        <row r="1032">
          <cell r="L1032">
            <v>4231155400000</v>
          </cell>
          <cell r="N1032" t="str">
            <v>KINESIOLOGY TAPE RED 5CMX5M</v>
          </cell>
          <cell r="U1032" t="str">
            <v>EA</v>
          </cell>
        </row>
        <row r="1039">
          <cell r="L1039">
            <v>4231155400100</v>
          </cell>
          <cell r="N1039" t="str">
            <v>KINESIOLOGY TAPE BLUE 5CMX5M</v>
          </cell>
          <cell r="U1039" t="str">
            <v>EA</v>
          </cell>
        </row>
        <row r="1046">
          <cell r="L1046">
            <v>4231155400200</v>
          </cell>
          <cell r="N1046" t="str">
            <v>KINESIOLOGY TAPE BEIGE 5CMX5M</v>
          </cell>
          <cell r="U1046" t="str">
            <v>EA</v>
          </cell>
        </row>
        <row r="1053">
          <cell r="L1053">
            <v>4231155400300</v>
          </cell>
          <cell r="N1053" t="str">
            <v>KINESIOLOGY TAPE BLACK 5CMX5M</v>
          </cell>
          <cell r="U1053" t="str">
            <v>EA</v>
          </cell>
        </row>
        <row r="1060">
          <cell r="L1060">
            <v>4231155400600</v>
          </cell>
          <cell r="N1060" t="str">
            <v>TAPE HI ADHES SUPP. JOINTS 2INX10-20YD</v>
          </cell>
          <cell r="U1060" t="str">
            <v>EA</v>
          </cell>
        </row>
        <row r="1067">
          <cell r="L1067">
            <v>4231250003400</v>
          </cell>
          <cell r="N1067" t="str">
            <v>SILICONE GEL TUBE 30ML</v>
          </cell>
          <cell r="U1067" t="str">
            <v>EA</v>
          </cell>
        </row>
        <row r="1074">
          <cell r="L1074">
            <v>4616150800000</v>
          </cell>
          <cell r="N1074" t="str">
            <v>AGILITY CONES MADE FROM HARD PVC 6IN</v>
          </cell>
          <cell r="U1074" t="str">
            <v>EA</v>
          </cell>
        </row>
        <row r="1081">
          <cell r="L1081">
            <v>4616150800200</v>
          </cell>
          <cell r="N1081" t="str">
            <v>AGILITY CONES MADE FROM HARD PVC 12IN</v>
          </cell>
          <cell r="U1081" t="str">
            <v>EA</v>
          </cell>
        </row>
        <row r="1088">
          <cell r="L1088">
            <v>4618150400800</v>
          </cell>
          <cell r="N1088" t="str">
            <v>WHEELCHAIR GLOVES SIZE LARGE</v>
          </cell>
          <cell r="U1088" t="str">
            <v>PAA</v>
          </cell>
        </row>
        <row r="1096">
          <cell r="L1096">
            <v>4618150400900</v>
          </cell>
          <cell r="N1096" t="str">
            <v>WHEELCHAIR GLOVES SIZE MEDIUM</v>
          </cell>
          <cell r="U1096" t="str">
            <v>PAA</v>
          </cell>
        </row>
        <row r="1104">
          <cell r="L1104">
            <v>4618220402000</v>
          </cell>
          <cell r="N1104" t="str">
            <v>WRIST BRACE NEOPRENE W/ALUMINUM LT SML</v>
          </cell>
          <cell r="U1104" t="str">
            <v>EA</v>
          </cell>
        </row>
        <row r="1111">
          <cell r="L1111">
            <v>4618220402100</v>
          </cell>
          <cell r="N1111" t="str">
            <v>WRIST BRACE NEOPRENE W/ALUMINUM RT SML</v>
          </cell>
          <cell r="U1111" t="str">
            <v>EA</v>
          </cell>
        </row>
        <row r="1118">
          <cell r="L1118">
            <v>4618220402200</v>
          </cell>
          <cell r="N1118" t="str">
            <v>WRIST BRACE NEOPRENE W/ALUMINUM LT MED</v>
          </cell>
          <cell r="U1118" t="str">
            <v>EA</v>
          </cell>
        </row>
        <row r="1125">
          <cell r="L1125">
            <v>4618220402300</v>
          </cell>
          <cell r="N1125" t="str">
            <v>WRIST BRACE NEOPRENE W/ALUMINUM RT MED</v>
          </cell>
          <cell r="U1125" t="str">
            <v>EA</v>
          </cell>
        </row>
        <row r="1132">
          <cell r="L1132">
            <v>4618220402400</v>
          </cell>
          <cell r="N1132" t="str">
            <v>WRIST BRACE NEOPRENE W/ALUMINUM LT LRG</v>
          </cell>
          <cell r="U1132" t="str">
            <v>EA</v>
          </cell>
        </row>
        <row r="1139">
          <cell r="L1139">
            <v>4618220402500</v>
          </cell>
          <cell r="N1139" t="str">
            <v>WRIST BRACE NEOPRENE W/ALUMINUM RT LRG</v>
          </cell>
          <cell r="U1139" t="str">
            <v>EA</v>
          </cell>
        </row>
        <row r="1146">
          <cell r="L1146">
            <v>4618220402600</v>
          </cell>
          <cell r="N1146" t="str">
            <v>WRIST BRACE NEOPRENE W/ALUMINUM LT XL</v>
          </cell>
          <cell r="U1146" t="str">
            <v>EA</v>
          </cell>
        </row>
        <row r="1153">
          <cell r="L1153">
            <v>4618220402700</v>
          </cell>
          <cell r="N1153" t="str">
            <v>WRIST BRACE NEOPRENE W/ALUMINUM RT XL</v>
          </cell>
          <cell r="U1153" t="str">
            <v>EA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C1" sqref="C1"/>
    </sheetView>
  </sheetViews>
  <sheetFormatPr defaultRowHeight="14.5" x14ac:dyDescent="0.35"/>
  <cols>
    <col min="2" max="2" width="16.81640625" style="12" bestFit="1" customWidth="1"/>
    <col min="3" max="3" width="50.81640625" style="13" customWidth="1"/>
    <col min="4" max="4" width="23.81640625" style="13" customWidth="1"/>
    <col min="5" max="5" width="11.54296875" style="14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10" ht="15.5" x14ac:dyDescent="0.35">
      <c r="A2" s="10">
        <v>1</v>
      </c>
      <c r="B2" s="11">
        <v>4214210000800</v>
      </c>
      <c r="C2" s="13" t="str">
        <f>_xlfn.XLOOKUP(B2,[1]Item!$L:$L,[1]Item!$N:$N)</f>
        <v>MOIST HEAT PACK REUSABLE 10X18IN</v>
      </c>
      <c r="D2" s="13" t="str">
        <f>_xlfn.XLOOKUP(B2,[1]Item!$L:$L,[1]Item!$U:$U)</f>
        <v>EA</v>
      </c>
      <c r="E2" s="13">
        <v>33</v>
      </c>
      <c r="F2" s="13">
        <v>3000016279</v>
      </c>
      <c r="G2" s="8"/>
      <c r="H2" s="8"/>
      <c r="J2" s="9"/>
    </row>
    <row r="3" spans="1:10" ht="15.5" x14ac:dyDescent="0.35">
      <c r="A3" s="10">
        <v>2</v>
      </c>
      <c r="B3" s="11">
        <v>4214210100100</v>
      </c>
      <c r="C3" s="13" t="str">
        <f>_xlfn.XLOOKUP(B3,[1]Item!$L:$L,[1]Item!$N:$N)</f>
        <v>COVER MOIST HEAT PACK 9X24IN</v>
      </c>
      <c r="D3" s="13" t="str">
        <f>_xlfn.XLOOKUP(B3,[1]Item!$L:$L,[1]Item!$U:$U)</f>
        <v>EA</v>
      </c>
      <c r="E3" s="13">
        <v>3</v>
      </c>
      <c r="F3" s="13">
        <v>3000016279</v>
      </c>
      <c r="G3" s="8"/>
      <c r="H3" s="8"/>
      <c r="J3" s="9"/>
    </row>
    <row r="4" spans="1:10" ht="15.5" x14ac:dyDescent="0.35">
      <c r="A4" s="10">
        <v>3</v>
      </c>
      <c r="B4" s="11">
        <v>4214210802200</v>
      </c>
      <c r="C4" s="13" t="str">
        <f>_xlfn.XLOOKUP(B4,[1]Item!$L:$L,[1]Item!$N:$N)</f>
        <v>COLD PACK SOFT PLIABLE 11X14IN STANDRARD</v>
      </c>
      <c r="D4" s="13" t="str">
        <f>_xlfn.XLOOKUP(B4,[1]Item!$L:$L,[1]Item!$U:$U)</f>
        <v>EA</v>
      </c>
      <c r="E4" s="13">
        <v>3</v>
      </c>
      <c r="F4" s="13">
        <v>3000016279</v>
      </c>
      <c r="G4" s="8"/>
      <c r="H4" s="8"/>
      <c r="J4" s="9"/>
    </row>
    <row r="5" spans="1:10" ht="15.5" x14ac:dyDescent="0.35">
      <c r="A5" s="10">
        <v>4</v>
      </c>
      <c r="B5" s="11">
        <v>4214210802400</v>
      </c>
      <c r="C5" s="13" t="str">
        <f>_xlfn.XLOOKUP(B5,[1]Item!$L:$L,[1]Item!$N:$N)</f>
        <v>COLD PACK SOFT PLIABL 7.5X11IN HALF SIZE</v>
      </c>
      <c r="D5" s="13" t="str">
        <f>_xlfn.XLOOKUP(B5,[1]Item!$L:$L,[1]Item!$U:$U)</f>
        <v>EA</v>
      </c>
      <c r="E5" s="13">
        <v>3</v>
      </c>
      <c r="F5" s="13">
        <v>3000016279</v>
      </c>
      <c r="G5" s="8"/>
      <c r="H5" s="8"/>
      <c r="J5" s="9"/>
    </row>
    <row r="6" spans="1:10" ht="15.5" x14ac:dyDescent="0.35">
      <c r="A6" s="10">
        <v>5</v>
      </c>
      <c r="B6" s="11">
        <v>4214210802500</v>
      </c>
      <c r="C6" s="13" t="str">
        <f>_xlfn.XLOOKUP(B6,[1]Item!$L:$L,[1]Item!$N:$N)</f>
        <v>COLD PACK SOFT PLIABLE 5.5X6.5IN QTR SZ</v>
      </c>
      <c r="D6" s="13" t="str">
        <f>_xlfn.XLOOKUP(B6,[1]Item!$L:$L,[1]Item!$U:$U)</f>
        <v>EA</v>
      </c>
      <c r="E6" s="13">
        <v>3</v>
      </c>
      <c r="F6" s="13">
        <v>3000016279</v>
      </c>
      <c r="G6" s="8"/>
      <c r="H6" s="8"/>
      <c r="J6" s="9"/>
    </row>
    <row r="7" spans="1:10" ht="15.5" x14ac:dyDescent="0.35">
      <c r="A7" s="10">
        <v>6</v>
      </c>
      <c r="B7" s="11">
        <v>4214210802600</v>
      </c>
      <c r="C7" s="13" t="str">
        <f>_xlfn.XLOOKUP(B7,[1]Item!$L:$L,[1]Item!$N:$N)</f>
        <v>COLD PACK SOFT PLIABLE 3X11IN THROAT SZ</v>
      </c>
      <c r="D7" s="13" t="str">
        <f>_xlfn.XLOOKUP(B7,[1]Item!$L:$L,[1]Item!$U:$U)</f>
        <v>EA</v>
      </c>
      <c r="E7" s="13">
        <v>3</v>
      </c>
      <c r="F7" s="13">
        <v>3000016279</v>
      </c>
      <c r="G7" s="8"/>
      <c r="H7" s="8"/>
      <c r="J7" s="9"/>
    </row>
    <row r="8" spans="1:10" ht="15.5" x14ac:dyDescent="0.35">
      <c r="A8" s="10">
        <v>7</v>
      </c>
      <c r="B8" s="11">
        <v>4214212800100</v>
      </c>
      <c r="C8" s="13" t="str">
        <f>_xlfn.XLOOKUP(B8,[1]Item!$L:$L,[1]Item!$N:$N)</f>
        <v>WAX PARAFFIN UNSCENTED REFILL BEADS</v>
      </c>
      <c r="D8" s="13" t="str">
        <f>_xlfn.XLOOKUP(B8,[1]Item!$L:$L,[1]Item!$U:$U)</f>
        <v>BOX</v>
      </c>
      <c r="E8" s="13">
        <v>3</v>
      </c>
      <c r="F8" s="13">
        <v>3000016279</v>
      </c>
      <c r="G8" s="8"/>
      <c r="H8" s="8"/>
      <c r="J8" s="9"/>
    </row>
    <row r="9" spans="1:10" ht="15.5" x14ac:dyDescent="0.35">
      <c r="A9" s="10">
        <v>8</v>
      </c>
      <c r="B9" s="11">
        <v>4214212800700</v>
      </c>
      <c r="C9" s="13" t="str">
        <f>_xlfn.XLOOKUP(B9,[1]Item!$L:$L,[1]Item!$N:$N)</f>
        <v>WAX PARAFFIN REFILLS PREMIXED CITRUS</v>
      </c>
      <c r="D9" s="13" t="str">
        <f>_xlfn.XLOOKUP(B9,[1]Item!$L:$L,[1]Item!$U:$U)</f>
        <v>EA</v>
      </c>
      <c r="E9" s="13">
        <v>7</v>
      </c>
      <c r="F9" s="13">
        <v>3000016279</v>
      </c>
      <c r="G9" s="8"/>
      <c r="H9" s="8"/>
      <c r="J9" s="9"/>
    </row>
    <row r="10" spans="1:10" ht="15.5" x14ac:dyDescent="0.35">
      <c r="A10" s="10">
        <v>9</v>
      </c>
      <c r="B10" s="11">
        <v>4214213100000</v>
      </c>
      <c r="C10" s="13" t="str">
        <f>_xlfn.XLOOKUP(B10,[1]Item!$L:$L,[1]Item!$N:$N)</f>
        <v>MOIST HEAT PACK 10X12IN STANDARD</v>
      </c>
      <c r="D10" s="13" t="str">
        <f>_xlfn.XLOOKUP(B10,[1]Item!$L:$L,[1]Item!$U:$U)</f>
        <v>EA</v>
      </c>
      <c r="E10" s="13">
        <v>3</v>
      </c>
      <c r="F10" s="13">
        <v>3000016279</v>
      </c>
      <c r="G10" s="8"/>
      <c r="H10" s="8"/>
      <c r="J10" s="9"/>
    </row>
    <row r="11" spans="1:10" ht="15.5" x14ac:dyDescent="0.35">
      <c r="A11" s="10">
        <v>10</v>
      </c>
      <c r="B11" s="11">
        <v>4214213100100</v>
      </c>
      <c r="C11" s="13" t="str">
        <f>_xlfn.XLOOKUP(B11,[1]Item!$L:$L,[1]Item!$N:$N)</f>
        <v>MOIST HEAT PACK 5X12IN HALF SIZE</v>
      </c>
      <c r="D11" s="13" t="str">
        <f>_xlfn.XLOOKUP(B11,[1]Item!$L:$L,[1]Item!$U:$U)</f>
        <v>EA</v>
      </c>
      <c r="E11" s="13">
        <v>3</v>
      </c>
      <c r="F11" s="13">
        <v>3000016279</v>
      </c>
      <c r="G11" s="8"/>
      <c r="H11" s="8"/>
      <c r="J11" s="9"/>
    </row>
    <row r="12" spans="1:10" ht="15.5" x14ac:dyDescent="0.35">
      <c r="A12" s="10">
        <v>11</v>
      </c>
      <c r="B12" s="11">
        <v>4214213100200</v>
      </c>
      <c r="C12" s="13" t="str">
        <f>_xlfn.XLOOKUP(B12,[1]Item!$L:$L,[1]Item!$N:$N)</f>
        <v>MOIST HEAT PACK 6.5X24IN CONTOUR CERVCAL</v>
      </c>
      <c r="D12" s="13" t="str">
        <f>_xlfn.XLOOKUP(B12,[1]Item!$L:$L,[1]Item!$U:$U)</f>
        <v>EA</v>
      </c>
      <c r="E12" s="13">
        <v>3</v>
      </c>
      <c r="F12" s="13">
        <v>3000016279</v>
      </c>
      <c r="G12" s="8"/>
      <c r="H12" s="8"/>
      <c r="J12" s="9"/>
    </row>
    <row r="13" spans="1:10" ht="15.5" x14ac:dyDescent="0.35">
      <c r="A13" s="10">
        <v>12</v>
      </c>
      <c r="B13" s="11">
        <v>4214213100300</v>
      </c>
      <c r="C13" s="13" t="str">
        <f>_xlfn.XLOOKUP(B13,[1]Item!$L:$L,[1]Item!$N:$N)</f>
        <v>MOIST HEAT PACK 10X20IN KNEE/SHOULDER SZ</v>
      </c>
      <c r="D13" s="13" t="str">
        <f>_xlfn.XLOOKUP(B13,[1]Item!$L:$L,[1]Item!$U:$U)</f>
        <v>EA</v>
      </c>
      <c r="E13" s="13">
        <v>5</v>
      </c>
      <c r="F13" s="13">
        <v>3000016279</v>
      </c>
      <c r="G13" s="8"/>
      <c r="H13" s="8"/>
      <c r="J13" s="9"/>
    </row>
    <row r="14" spans="1:10" ht="15.5" x14ac:dyDescent="0.35">
      <c r="A14" s="10">
        <v>13</v>
      </c>
      <c r="B14" s="11">
        <v>4214213100500</v>
      </c>
      <c r="C14" s="13" t="str">
        <f>_xlfn.XLOOKUP(B14,[1]Item!$L:$L,[1]Item!$N:$N)</f>
        <v>MOIST HEAT PACK 10X24IN SPINE LARGE SZ</v>
      </c>
      <c r="D14" s="13" t="str">
        <f>_xlfn.XLOOKUP(B14,[1]Item!$L:$L,[1]Item!$U:$U)</f>
        <v>EA</v>
      </c>
      <c r="E14" s="13">
        <v>50</v>
      </c>
      <c r="F14" s="13">
        <v>3000016279</v>
      </c>
      <c r="G14" s="8"/>
      <c r="H14" s="8"/>
      <c r="J14" s="9"/>
    </row>
    <row r="15" spans="1:10" ht="15.5" x14ac:dyDescent="0.35">
      <c r="A15" s="10">
        <v>14</v>
      </c>
      <c r="B15" s="11">
        <v>4214213100600</v>
      </c>
      <c r="C15" s="13" t="str">
        <f>_xlfn.XLOOKUP(B15,[1]Item!$L:$L,[1]Item!$N:$N)</f>
        <v>MOIST HEAT PACK 15X24IN OVERSIZE</v>
      </c>
      <c r="D15" s="13" t="str">
        <f>_xlfn.XLOOKUP(B15,[1]Item!$L:$L,[1]Item!$U:$U)</f>
        <v>EA</v>
      </c>
      <c r="E15" s="13">
        <v>50</v>
      </c>
      <c r="F15" s="13">
        <v>3000016279</v>
      </c>
      <c r="G15" s="8"/>
      <c r="H15" s="8"/>
      <c r="J15" s="9"/>
    </row>
    <row r="16" spans="1:10" ht="15.5" x14ac:dyDescent="0.35">
      <c r="A16" s="10">
        <v>15</v>
      </c>
      <c r="B16" s="11">
        <v>4214280218900</v>
      </c>
      <c r="C16" s="13" t="str">
        <f>_xlfn.XLOOKUP(B16,[1]Item!$L:$L,[1]Item!$N:$N)</f>
        <v>GLOVE SEAMLESS OPEN FINGER SKN COLOR CL2</v>
      </c>
      <c r="D16" s="13" t="str">
        <f>_xlfn.XLOOKUP(B16,[1]Item!$L:$L,[1]Item!$U:$U)</f>
        <v>EA</v>
      </c>
      <c r="E16" s="13">
        <v>60</v>
      </c>
      <c r="F16" s="13">
        <v>3000016279</v>
      </c>
      <c r="G16" s="8"/>
      <c r="H16" s="8"/>
      <c r="J16" s="9"/>
    </row>
    <row r="17" spans="1:6" x14ac:dyDescent="0.35">
      <c r="A17" s="10">
        <v>16</v>
      </c>
      <c r="B17" s="11">
        <v>4219220802000</v>
      </c>
      <c r="C17" s="13" t="str">
        <f>_xlfn.XLOOKUP(B17,[1]Item!$L:$L,[1]Item!$N:$N)</f>
        <v>CHEST BELT DYNAMIC CONTOUR WOMEN LRG</v>
      </c>
      <c r="D17" s="13" t="str">
        <f>_xlfn.XLOOKUP(B17,[1]Item!$L:$L,[1]Item!$U:$U)</f>
        <v>EA</v>
      </c>
      <c r="E17" s="13">
        <v>12</v>
      </c>
      <c r="F17" s="13">
        <v>3000016279</v>
      </c>
    </row>
    <row r="18" spans="1:6" x14ac:dyDescent="0.35">
      <c r="A18" s="10">
        <v>17</v>
      </c>
      <c r="B18" s="11">
        <v>4219220803900</v>
      </c>
      <c r="C18" s="13" t="str">
        <f>_xlfn.XLOOKUP(B18,[1]Item!$L:$L,[1]Item!$N:$N)</f>
        <v>CHEST BELT DYNAMIC CONTOUR INCR ROM LRG</v>
      </c>
      <c r="D18" s="13" t="str">
        <f>_xlfn.XLOOKUP(B18,[1]Item!$L:$L,[1]Item!$U:$U)</f>
        <v>EA</v>
      </c>
      <c r="E18" s="13">
        <v>12</v>
      </c>
      <c r="F18" s="13">
        <v>3000016279</v>
      </c>
    </row>
    <row r="19" spans="1:6" x14ac:dyDescent="0.35">
      <c r="A19" s="10">
        <v>18</v>
      </c>
      <c r="B19" s="11">
        <v>4221150503900</v>
      </c>
      <c r="C19" s="13" t="str">
        <f>_xlfn.XLOOKUP(B19,[1]Item!$L:$L,[1]Item!$N:$N)</f>
        <v>EXTENSOR ASSIST BELT</v>
      </c>
      <c r="D19" s="13" t="str">
        <f>_xlfn.XLOOKUP(B19,[1]Item!$L:$L,[1]Item!$U:$U)</f>
        <v>EA</v>
      </c>
      <c r="E19" s="13">
        <v>12</v>
      </c>
      <c r="F19" s="13">
        <v>3000016279</v>
      </c>
    </row>
    <row r="20" spans="1:6" x14ac:dyDescent="0.35">
      <c r="A20" s="10">
        <v>19</v>
      </c>
      <c r="B20" s="11">
        <v>4221150504200</v>
      </c>
      <c r="C20" s="13" t="str">
        <f>_xlfn.XLOOKUP(B20,[1]Item!$L:$L,[1]Item!$N:$N)</f>
        <v>TELESCOPIC KNEE STABILIZER QUICK CLAMP</v>
      </c>
      <c r="D20" s="13" t="str">
        <f>_xlfn.XLOOKUP(B20,[1]Item!$L:$L,[1]Item!$U:$U)</f>
        <v>EA</v>
      </c>
      <c r="E20" s="13">
        <v>48</v>
      </c>
      <c r="F20" s="13">
        <v>3000016279</v>
      </c>
    </row>
    <row r="21" spans="1:6" x14ac:dyDescent="0.35">
      <c r="A21" s="10">
        <v>20</v>
      </c>
      <c r="B21" s="11">
        <v>4221150601500</v>
      </c>
      <c r="C21" s="13" t="str">
        <f>_xlfn.XLOOKUP(B21,[1]Item!$L:$L,[1]Item!$N:$N)</f>
        <v>WALKER WALKING FRAME ADJUSTABLE ADULT SZ</v>
      </c>
      <c r="D21" s="13" t="str">
        <f>_xlfn.XLOOKUP(B21,[1]Item!$L:$L,[1]Item!$U:$U)</f>
        <v>EA</v>
      </c>
      <c r="E21" s="13">
        <v>3</v>
      </c>
      <c r="F21" s="13">
        <v>3000016279</v>
      </c>
    </row>
    <row r="22" spans="1:6" x14ac:dyDescent="0.35">
      <c r="A22" s="10">
        <v>21</v>
      </c>
      <c r="B22" s="11">
        <v>4221150604200</v>
      </c>
      <c r="C22" s="13" t="str">
        <f>_xlfn.XLOOKUP(B22,[1]Item!$L:$L,[1]Item!$N:$N)</f>
        <v>WHEELED WALKER NATURAL COLOR SMALL</v>
      </c>
      <c r="D22" s="13" t="str">
        <f>_xlfn.XLOOKUP(B22,[1]Item!$L:$L,[1]Item!$U:$U)</f>
        <v>EA</v>
      </c>
      <c r="E22" s="13">
        <v>40</v>
      </c>
      <c r="F22" s="13">
        <v>3000016279</v>
      </c>
    </row>
    <row r="23" spans="1:6" x14ac:dyDescent="0.35">
      <c r="A23" s="10">
        <v>22</v>
      </c>
      <c r="B23" s="11">
        <v>4221150604300</v>
      </c>
      <c r="C23" s="13" t="str">
        <f>_xlfn.XLOOKUP(B23,[1]Item!$L:$L,[1]Item!$N:$N)</f>
        <v>WHEELED WALKER RED COLOR SMALL</v>
      </c>
      <c r="D23" s="13" t="str">
        <f>_xlfn.XLOOKUP(B23,[1]Item!$L:$L,[1]Item!$U:$U)</f>
        <v>EA</v>
      </c>
      <c r="E23" s="13">
        <v>1</v>
      </c>
      <c r="F23" s="13">
        <v>3000016279</v>
      </c>
    </row>
    <row r="24" spans="1:6" x14ac:dyDescent="0.35">
      <c r="A24" s="10">
        <v>23</v>
      </c>
      <c r="B24" s="11">
        <v>4221150604500</v>
      </c>
      <c r="C24" s="13" t="str">
        <f>_xlfn.XLOOKUP(B24,[1]Item!$L:$L,[1]Item!$N:$N)</f>
        <v>WHEELED WALKER RED COLOR LARGE</v>
      </c>
      <c r="D24" s="13" t="str">
        <f>_xlfn.XLOOKUP(B24,[1]Item!$L:$L,[1]Item!$U:$U)</f>
        <v>EA</v>
      </c>
      <c r="E24" s="13">
        <v>1</v>
      </c>
      <c r="F24" s="13">
        <v>3000016279</v>
      </c>
    </row>
    <row r="25" spans="1:6" x14ac:dyDescent="0.35">
      <c r="A25" s="10">
        <v>24</v>
      </c>
      <c r="B25" s="11">
        <v>4221150901300</v>
      </c>
      <c r="C25" s="13" t="str">
        <f>_xlfn.XLOOKUP(B25,[1]Item!$L:$L,[1]Item!$N:$N)</f>
        <v>HELMET SOFT FABRIC PEDIA SMALL</v>
      </c>
      <c r="D25" s="13" t="str">
        <f>_xlfn.XLOOKUP(B25,[1]Item!$L:$L,[1]Item!$U:$U)</f>
        <v>EA</v>
      </c>
      <c r="E25" s="13">
        <v>10</v>
      </c>
      <c r="F25" s="13">
        <v>3000016279</v>
      </c>
    </row>
    <row r="26" spans="1:6" x14ac:dyDescent="0.35">
      <c r="A26" s="10">
        <v>25</v>
      </c>
      <c r="B26" s="11">
        <v>4221150901400</v>
      </c>
      <c r="C26" s="13" t="str">
        <f>_xlfn.XLOOKUP(B26,[1]Item!$L:$L,[1]Item!$N:$N)</f>
        <v>HELMET SOFT FABRIC PEDIA MEDIUM</v>
      </c>
      <c r="D26" s="13" t="str">
        <f>_xlfn.XLOOKUP(B26,[1]Item!$L:$L,[1]Item!$U:$U)</f>
        <v>EA</v>
      </c>
      <c r="E26" s="13">
        <v>125</v>
      </c>
      <c r="F26" s="13">
        <v>3000016279</v>
      </c>
    </row>
    <row r="27" spans="1:6" x14ac:dyDescent="0.35">
      <c r="A27" s="10">
        <v>26</v>
      </c>
      <c r="B27" s="11">
        <v>4221150901500</v>
      </c>
      <c r="C27" s="13" t="str">
        <f>_xlfn.XLOOKUP(B27,[1]Item!$L:$L,[1]Item!$N:$N)</f>
        <v>HELMET SOFT FABRIC PEDIA LARGE</v>
      </c>
      <c r="D27" s="13" t="str">
        <f>_xlfn.XLOOKUP(B27,[1]Item!$L:$L,[1]Item!$U:$U)</f>
        <v>EA</v>
      </c>
      <c r="E27" s="13">
        <v>10</v>
      </c>
      <c r="F27" s="13">
        <v>3000016279</v>
      </c>
    </row>
    <row r="28" spans="1:6" x14ac:dyDescent="0.35">
      <c r="A28" s="10">
        <v>27</v>
      </c>
      <c r="B28" s="11">
        <v>4221160100000</v>
      </c>
      <c r="C28" s="13" t="str">
        <f>_xlfn.XLOOKUP(B28,[1]Item!$L:$L,[1]Item!$N:$N)</f>
        <v>BATH BOARD FLEX MOULDED PADS 190KG 58CM</v>
      </c>
      <c r="D28" s="13" t="str">
        <f>_xlfn.XLOOKUP(B28,[1]Item!$L:$L,[1]Item!$U:$U)</f>
        <v>EA</v>
      </c>
      <c r="E28" s="13">
        <v>480</v>
      </c>
      <c r="F28" s="13">
        <v>3000016279</v>
      </c>
    </row>
    <row r="29" spans="1:6" x14ac:dyDescent="0.35">
      <c r="A29" s="10">
        <v>28</v>
      </c>
      <c r="B29" s="11">
        <v>4221160100100</v>
      </c>
      <c r="C29" s="13" t="str">
        <f>_xlfn.XLOOKUP(B29,[1]Item!$L:$L,[1]Item!$N:$N)</f>
        <v>BATH BOARD FLEX MOULDED PADS 66CM 190KG</v>
      </c>
      <c r="D29" s="13" t="str">
        <f>_xlfn.XLOOKUP(B29,[1]Item!$L:$L,[1]Item!$U:$U)</f>
        <v>EA</v>
      </c>
      <c r="E29" s="13">
        <v>20</v>
      </c>
      <c r="F29" s="13">
        <v>3000016279</v>
      </c>
    </row>
    <row r="30" spans="1:6" x14ac:dyDescent="0.35">
      <c r="A30" s="10">
        <v>29</v>
      </c>
      <c r="B30" s="11">
        <v>4221160100200</v>
      </c>
      <c r="C30" s="13" t="str">
        <f>_xlfn.XLOOKUP(B30,[1]Item!$L:$L,[1]Item!$N:$N)</f>
        <v>BATH BOARD FLEX MOULDED PADS 68CM 190KG</v>
      </c>
      <c r="D30" s="13" t="str">
        <f>_xlfn.XLOOKUP(B30,[1]Item!$L:$L,[1]Item!$U:$U)</f>
        <v>EA</v>
      </c>
      <c r="E30" s="13">
        <v>600</v>
      </c>
      <c r="F30" s="13">
        <v>3000016279</v>
      </c>
    </row>
    <row r="31" spans="1:6" x14ac:dyDescent="0.35">
      <c r="A31" s="10">
        <v>30</v>
      </c>
      <c r="B31" s="11">
        <v>4224150003300</v>
      </c>
      <c r="C31" s="13" t="str">
        <f>_xlfn.XLOOKUP(B31,[1]Item!$L:$L,[1]Item!$N:$N)</f>
        <v>MALLET FINGER SPLINT BOX OF ASSORTED SZS</v>
      </c>
      <c r="D31" s="13" t="str">
        <f>_xlfn.XLOOKUP(B31,[1]Item!$L:$L,[1]Item!$U:$U)</f>
        <v>SET</v>
      </c>
      <c r="E31" s="13">
        <v>55</v>
      </c>
      <c r="F31" s="13">
        <v>3000016279</v>
      </c>
    </row>
    <row r="32" spans="1:6" x14ac:dyDescent="0.35">
      <c r="A32" s="10">
        <v>31</v>
      </c>
      <c r="B32" s="11">
        <v>4224150005000</v>
      </c>
      <c r="C32" s="13" t="str">
        <f>_xlfn.XLOOKUP(B32,[1]Item!$L:$L,[1]Item!$N:$N)</f>
        <v>BASEBALL FINGER SPLINT SMALL</v>
      </c>
      <c r="D32" s="13" t="str">
        <f>_xlfn.XLOOKUP(B32,[1]Item!$L:$L,[1]Item!$U:$U)</f>
        <v>EA</v>
      </c>
      <c r="E32" s="13">
        <v>50</v>
      </c>
      <c r="F32" s="13">
        <v>3000016279</v>
      </c>
    </row>
    <row r="33" spans="1:6" x14ac:dyDescent="0.35">
      <c r="A33" s="10">
        <v>32</v>
      </c>
      <c r="B33" s="11">
        <v>4224151003300</v>
      </c>
      <c r="C33" s="13" t="str">
        <f>_xlfn.XLOOKUP(B33,[1]Item!$L:$L,[1]Item!$N:$N)</f>
        <v>SPLINT THUMB BRACE COVR FOREARM SML RT</v>
      </c>
      <c r="D33" s="13" t="str">
        <f>_xlfn.XLOOKUP(B33,[1]Item!$L:$L,[1]Item!$U:$U)</f>
        <v>EA</v>
      </c>
      <c r="E33" s="13">
        <v>3</v>
      </c>
      <c r="F33" s="13">
        <v>3000016279</v>
      </c>
    </row>
    <row r="34" spans="1:6" x14ac:dyDescent="0.35">
      <c r="A34" s="10">
        <v>33</v>
      </c>
      <c r="B34" s="11">
        <v>4224151003400</v>
      </c>
      <c r="C34" s="13" t="str">
        <f>_xlfn.XLOOKUP(B34,[1]Item!$L:$L,[1]Item!$N:$N)</f>
        <v>SPLINT THUMB BRACE COVR FOREARM MED RT</v>
      </c>
      <c r="D34" s="13" t="str">
        <f>_xlfn.XLOOKUP(B34,[1]Item!$L:$L,[1]Item!$U:$U)</f>
        <v>EA</v>
      </c>
      <c r="E34" s="13">
        <v>25</v>
      </c>
      <c r="F34" s="13">
        <v>3000016279</v>
      </c>
    </row>
    <row r="35" spans="1:6" x14ac:dyDescent="0.35">
      <c r="A35" s="10">
        <v>34</v>
      </c>
      <c r="B35" s="11">
        <v>4224151003500</v>
      </c>
      <c r="C35" s="13" t="str">
        <f>_xlfn.XLOOKUP(B35,[1]Item!$L:$L,[1]Item!$N:$N)</f>
        <v>SPLINT THUMB BRACE COVR FOREARM LRG RT</v>
      </c>
      <c r="D35" s="13" t="str">
        <f>_xlfn.XLOOKUP(B35,[1]Item!$L:$L,[1]Item!$U:$U)</f>
        <v>EA</v>
      </c>
      <c r="E35" s="13">
        <v>15</v>
      </c>
      <c r="F35" s="13">
        <v>3000016279</v>
      </c>
    </row>
    <row r="36" spans="1:6" x14ac:dyDescent="0.35">
      <c r="A36" s="10">
        <v>35</v>
      </c>
      <c r="B36" s="11">
        <v>4224151003900</v>
      </c>
      <c r="C36" s="13" t="str">
        <f>_xlfn.XLOOKUP(B36,[1]Item!$L:$L,[1]Item!$N:$N)</f>
        <v>SPLINT THUMB BRACE ADJ STRAP MED LEFT</v>
      </c>
      <c r="D36" s="13" t="str">
        <f>_xlfn.XLOOKUP(B36,[1]Item!$L:$L,[1]Item!$U:$U)</f>
        <v>EA</v>
      </c>
      <c r="E36" s="13">
        <v>10</v>
      </c>
      <c r="F36" s="13">
        <v>3000016279</v>
      </c>
    </row>
    <row r="37" spans="1:6" x14ac:dyDescent="0.35">
      <c r="A37" s="10">
        <v>36</v>
      </c>
      <c r="B37" s="11">
        <v>4224151004500</v>
      </c>
      <c r="C37" s="13" t="str">
        <f>_xlfn.XLOOKUP(B37,[1]Item!$L:$L,[1]Item!$N:$N)</f>
        <v>ANTISPASTICITY SPLINT THERMOPLAST LT XS</v>
      </c>
      <c r="D37" s="13" t="str">
        <f>_xlfn.XLOOKUP(B37,[1]Item!$L:$L,[1]Item!$U:$U)</f>
        <v>EA</v>
      </c>
      <c r="E37" s="13">
        <v>52</v>
      </c>
      <c r="F37" s="13">
        <v>3000016279</v>
      </c>
    </row>
    <row r="38" spans="1:6" x14ac:dyDescent="0.35">
      <c r="A38" s="10">
        <v>37</v>
      </c>
      <c r="B38" s="11">
        <v>4224151004600</v>
      </c>
      <c r="C38" s="13" t="str">
        <f>_xlfn.XLOOKUP(B38,[1]Item!$L:$L,[1]Item!$N:$N)</f>
        <v>ANTISPASTICITY SPLINT THERMOPLASTIC LT</v>
      </c>
      <c r="D38" s="13" t="str">
        <f>_xlfn.XLOOKUP(B38,[1]Item!$L:$L,[1]Item!$U:$U)</f>
        <v>EA</v>
      </c>
      <c r="E38" s="13">
        <v>57</v>
      </c>
      <c r="F38" s="13">
        <v>3000016279</v>
      </c>
    </row>
    <row r="39" spans="1:6" x14ac:dyDescent="0.35">
      <c r="A39" s="10">
        <v>38</v>
      </c>
      <c r="B39" s="11">
        <v>4224151004700</v>
      </c>
      <c r="C39" s="13" t="str">
        <f>_xlfn.XLOOKUP(B39,[1]Item!$L:$L,[1]Item!$N:$N)</f>
        <v>ANTISPASTICITY SPLINT THERMOPLAST LT MED</v>
      </c>
      <c r="D39" s="13" t="str">
        <f>_xlfn.XLOOKUP(B39,[1]Item!$L:$L,[1]Item!$U:$U)</f>
        <v>EA</v>
      </c>
      <c r="E39" s="13">
        <v>57</v>
      </c>
      <c r="F39" s="13">
        <v>3000016279</v>
      </c>
    </row>
    <row r="40" spans="1:6" x14ac:dyDescent="0.35">
      <c r="A40" s="10">
        <v>39</v>
      </c>
      <c r="B40" s="11">
        <v>4224151004800</v>
      </c>
      <c r="C40" s="13" t="str">
        <f>_xlfn.XLOOKUP(B40,[1]Item!$L:$L,[1]Item!$N:$N)</f>
        <v>ANTISPASTICITY SPLINT THERMOPLAST LT SML</v>
      </c>
      <c r="D40" s="13" t="str">
        <f>_xlfn.XLOOKUP(B40,[1]Item!$L:$L,[1]Item!$U:$U)</f>
        <v>EA</v>
      </c>
      <c r="E40" s="13">
        <v>62</v>
      </c>
      <c r="F40" s="13">
        <v>3000016279</v>
      </c>
    </row>
    <row r="41" spans="1:6" x14ac:dyDescent="0.35">
      <c r="A41" s="10">
        <v>40</v>
      </c>
      <c r="B41" s="11">
        <v>4224151004900</v>
      </c>
      <c r="C41" s="13" t="str">
        <f>_xlfn.XLOOKUP(B41,[1]Item!$L:$L,[1]Item!$N:$N)</f>
        <v>ANTISPASTICITY SPLINT THERMOPLAST RT XS</v>
      </c>
      <c r="D41" s="13" t="str">
        <f>_xlfn.XLOOKUP(B41,[1]Item!$L:$L,[1]Item!$U:$U)</f>
        <v>EA</v>
      </c>
      <c r="E41" s="13">
        <v>10</v>
      </c>
      <c r="F41" s="13">
        <v>3000016279</v>
      </c>
    </row>
    <row r="42" spans="1:6" x14ac:dyDescent="0.35">
      <c r="A42" s="10">
        <v>41</v>
      </c>
      <c r="B42" s="11">
        <v>4224151005100</v>
      </c>
      <c r="C42" s="13" t="str">
        <f>_xlfn.XLOOKUP(B42,[1]Item!$L:$L,[1]Item!$N:$N)</f>
        <v>ANTISPASTICITY SPLINT THERMOPLASTIC RT</v>
      </c>
      <c r="D42" s="13" t="str">
        <f>_xlfn.XLOOKUP(B42,[1]Item!$L:$L,[1]Item!$U:$U)</f>
        <v>EA</v>
      </c>
      <c r="E42" s="13">
        <v>57</v>
      </c>
      <c r="F42" s="13">
        <v>3000016279</v>
      </c>
    </row>
    <row r="43" spans="1:6" x14ac:dyDescent="0.35">
      <c r="A43" s="10">
        <v>42</v>
      </c>
      <c r="B43" s="11">
        <v>4224151005200</v>
      </c>
      <c r="C43" s="13" t="str">
        <f>_xlfn.XLOOKUP(B43,[1]Item!$L:$L,[1]Item!$N:$N)</f>
        <v>ANTISPASTICITY SPLINT THERMOPLAST RT MED</v>
      </c>
      <c r="D43" s="13" t="str">
        <f>_xlfn.XLOOKUP(B43,[1]Item!$L:$L,[1]Item!$U:$U)</f>
        <v>EA</v>
      </c>
      <c r="E43" s="13">
        <v>45</v>
      </c>
      <c r="F43" s="13">
        <v>3000016279</v>
      </c>
    </row>
    <row r="44" spans="1:6" x14ac:dyDescent="0.35">
      <c r="A44" s="10">
        <v>43</v>
      </c>
      <c r="B44" s="11">
        <v>4224151005300</v>
      </c>
      <c r="C44" s="13" t="str">
        <f>_xlfn.XLOOKUP(B44,[1]Item!$L:$L,[1]Item!$N:$N)</f>
        <v>ANTISPASTICITY SPLINT THERMOPLAST RT SML</v>
      </c>
      <c r="D44" s="13" t="str">
        <f>_xlfn.XLOOKUP(B44,[1]Item!$L:$L,[1]Item!$U:$U)</f>
        <v>EA</v>
      </c>
      <c r="E44" s="13">
        <v>57</v>
      </c>
      <c r="F44" s="13">
        <v>3000016279</v>
      </c>
    </row>
    <row r="45" spans="1:6" x14ac:dyDescent="0.35">
      <c r="A45" s="10">
        <v>44</v>
      </c>
      <c r="B45" s="11">
        <v>4224170310200</v>
      </c>
      <c r="C45" s="13" t="str">
        <f>_xlfn.XLOOKUP(B45,[1]Item!$L:$L,[1]Item!$N:$N)</f>
        <v>KNEE HINGE BRACE ANT/POS CRUCIATE LRG</v>
      </c>
      <c r="D45" s="13" t="str">
        <f>_xlfn.XLOOKUP(B45,[1]Item!$L:$L,[1]Item!$U:$U)</f>
        <v>EA</v>
      </c>
      <c r="E45" s="13">
        <v>45</v>
      </c>
      <c r="F45" s="13">
        <v>3000016279</v>
      </c>
    </row>
    <row r="46" spans="1:6" x14ac:dyDescent="0.35">
      <c r="A46" s="10">
        <v>45</v>
      </c>
      <c r="B46" s="11">
        <v>4224170310500</v>
      </c>
      <c r="C46" s="13" t="str">
        <f>_xlfn.XLOOKUP(B46,[1]Item!$L:$L,[1]Item!$N:$N)</f>
        <v>KNEE HINGE BRACE POPLITEAL OPEN SML</v>
      </c>
      <c r="D46" s="13" t="str">
        <f>_xlfn.XLOOKUP(B46,[1]Item!$L:$L,[1]Item!$U:$U)</f>
        <v>EA</v>
      </c>
      <c r="E46" s="13">
        <v>65</v>
      </c>
      <c r="F46" s="13">
        <v>3000016279</v>
      </c>
    </row>
    <row r="47" spans="1:6" x14ac:dyDescent="0.35">
      <c r="A47" s="10">
        <v>46</v>
      </c>
      <c r="B47" s="11">
        <v>4224170310700</v>
      </c>
      <c r="C47" s="13" t="str">
        <f>_xlfn.XLOOKUP(B47,[1]Item!$L:$L,[1]Item!$N:$N)</f>
        <v>KNEE HINGE BRACE POPLITEAL OPEN MED</v>
      </c>
      <c r="D47" s="13" t="str">
        <f>_xlfn.XLOOKUP(B47,[1]Item!$L:$L,[1]Item!$U:$U)</f>
        <v>EA</v>
      </c>
      <c r="E47" s="13">
        <v>65</v>
      </c>
      <c r="F47" s="13">
        <v>3000016279</v>
      </c>
    </row>
    <row r="48" spans="1:6" x14ac:dyDescent="0.35">
      <c r="A48" s="10">
        <v>47</v>
      </c>
      <c r="B48" s="11">
        <v>4224170310900</v>
      </c>
      <c r="C48" s="13" t="str">
        <f>_xlfn.XLOOKUP(B48,[1]Item!$L:$L,[1]Item!$N:$N)</f>
        <v>KNEE HINGE BRACE POPLITEAL OPEN LRG</v>
      </c>
      <c r="D48" s="13" t="str">
        <f>_xlfn.XLOOKUP(B48,[1]Item!$L:$L,[1]Item!$U:$U)</f>
        <v>EA</v>
      </c>
      <c r="E48" s="13">
        <v>65</v>
      </c>
      <c r="F48" s="13">
        <v>3000016279</v>
      </c>
    </row>
    <row r="49" spans="1:6" x14ac:dyDescent="0.35">
      <c r="A49" s="10">
        <v>48</v>
      </c>
      <c r="B49" s="11">
        <v>4224170311100</v>
      </c>
      <c r="C49" s="13" t="str">
        <f>_xlfn.XLOOKUP(B49,[1]Item!$L:$L,[1]Item!$N:$N)</f>
        <v>KNEE HINGE BRACE POPLITEAL OPEN XL</v>
      </c>
      <c r="D49" s="13" t="str">
        <f>_xlfn.XLOOKUP(B49,[1]Item!$L:$L,[1]Item!$U:$U)</f>
        <v>EA</v>
      </c>
      <c r="E49" s="13">
        <v>65</v>
      </c>
      <c r="F49" s="13">
        <v>3000016279</v>
      </c>
    </row>
    <row r="50" spans="1:6" x14ac:dyDescent="0.35">
      <c r="A50" s="10">
        <v>49</v>
      </c>
      <c r="B50" s="11">
        <v>4224170311300</v>
      </c>
      <c r="C50" s="13" t="str">
        <f>_xlfn.XLOOKUP(B50,[1]Item!$L:$L,[1]Item!$N:$N)</f>
        <v>KNEE HINGE BRACE POPLITEAL OPEN XXL</v>
      </c>
      <c r="D50" s="13" t="str">
        <f>_xlfn.XLOOKUP(B50,[1]Item!$L:$L,[1]Item!$U:$U)</f>
        <v>EA</v>
      </c>
      <c r="E50" s="13">
        <v>99</v>
      </c>
      <c r="F50" s="13">
        <v>3000016279</v>
      </c>
    </row>
    <row r="51" spans="1:6" x14ac:dyDescent="0.35">
      <c r="A51" s="10">
        <v>50</v>
      </c>
      <c r="B51" s="11">
        <v>4224170312100</v>
      </c>
      <c r="C51" s="13" t="str">
        <f>_xlfn.XLOOKUP(B51,[1]Item!$L:$L,[1]Item!$N:$N)</f>
        <v>KNEE HINGE BRACE POLYCENTRIC HINGE XS</v>
      </c>
      <c r="D51" s="13" t="str">
        <f>_xlfn.XLOOKUP(B51,[1]Item!$L:$L,[1]Item!$U:$U)</f>
        <v>EA</v>
      </c>
      <c r="E51" s="13">
        <v>25</v>
      </c>
      <c r="F51" s="13">
        <v>3000016279</v>
      </c>
    </row>
    <row r="52" spans="1:6" x14ac:dyDescent="0.35">
      <c r="A52" s="10">
        <v>51</v>
      </c>
      <c r="B52" s="11">
        <v>4224170312400</v>
      </c>
      <c r="C52" s="13" t="str">
        <f>_xlfn.XLOOKUP(B52,[1]Item!$L:$L,[1]Item!$N:$N)</f>
        <v>KNEE HINGE BRACE POLYCENTRIC HINGE SML</v>
      </c>
      <c r="D52" s="13" t="str">
        <f>_xlfn.XLOOKUP(B52,[1]Item!$L:$L,[1]Item!$U:$U)</f>
        <v>EA</v>
      </c>
      <c r="E52" s="13">
        <v>3</v>
      </c>
      <c r="F52" s="13">
        <v>3000016279</v>
      </c>
    </row>
    <row r="53" spans="1:6" x14ac:dyDescent="0.35">
      <c r="A53" s="10">
        <v>52</v>
      </c>
      <c r="B53" s="11">
        <v>4224170312800</v>
      </c>
      <c r="C53" s="13" t="str">
        <f>_xlfn.XLOOKUP(B53,[1]Item!$L:$L,[1]Item!$N:$N)</f>
        <v>KNEE HINGE BRACE POLYCENTRIC HINGE XXL</v>
      </c>
      <c r="D53" s="13" t="str">
        <f>_xlfn.XLOOKUP(B53,[1]Item!$L:$L,[1]Item!$U:$U)</f>
        <v>EA</v>
      </c>
      <c r="E53" s="13">
        <v>25</v>
      </c>
      <c r="F53" s="13">
        <v>3000016279</v>
      </c>
    </row>
    <row r="54" spans="1:6" x14ac:dyDescent="0.35">
      <c r="A54" s="10">
        <v>53</v>
      </c>
      <c r="B54" s="11">
        <v>4224170313000</v>
      </c>
      <c r="C54" s="13" t="str">
        <f>_xlfn.XLOOKUP(B54,[1]Item!$L:$L,[1]Item!$N:$N)</f>
        <v>KNEE HINGE BRACE POLYCENTRIC HINGE LRG</v>
      </c>
      <c r="D54" s="13" t="str">
        <f>_xlfn.XLOOKUP(B54,[1]Item!$L:$L,[1]Item!$U:$U)</f>
        <v>EA</v>
      </c>
      <c r="E54" s="13">
        <v>62</v>
      </c>
      <c r="F54" s="13">
        <v>3000016279</v>
      </c>
    </row>
    <row r="55" spans="1:6" x14ac:dyDescent="0.35">
      <c r="A55" s="10">
        <v>54</v>
      </c>
      <c r="B55" s="11">
        <v>4224170316300</v>
      </c>
      <c r="C55" s="13" t="str">
        <f>_xlfn.XLOOKUP(B55,[1]Item!$L:$L,[1]Item!$N:$N)</f>
        <v>KNEE BRACE PEDIATRIC WRAP AROUND</v>
      </c>
      <c r="D55" s="13" t="str">
        <f>_xlfn.XLOOKUP(B55,[1]Item!$L:$L,[1]Item!$U:$U)</f>
        <v>EA</v>
      </c>
      <c r="E55" s="13">
        <v>62</v>
      </c>
      <c r="F55" s="13">
        <v>3000016279</v>
      </c>
    </row>
    <row r="56" spans="1:6" x14ac:dyDescent="0.35">
      <c r="A56" s="10">
        <v>55</v>
      </c>
      <c r="B56" s="11">
        <v>4224180202200</v>
      </c>
      <c r="C56" s="13" t="str">
        <f>_xlfn.XLOOKUP(B56,[1]Item!$L:$L,[1]Item!$N:$N)</f>
        <v>DORSOLUMBAR SUPPORT SMALL</v>
      </c>
      <c r="D56" s="13" t="str">
        <f>_xlfn.XLOOKUP(B56,[1]Item!$L:$L,[1]Item!$U:$U)</f>
        <v>EA</v>
      </c>
      <c r="E56" s="13">
        <v>578</v>
      </c>
      <c r="F56" s="13">
        <v>3000016279</v>
      </c>
    </row>
    <row r="57" spans="1:6" x14ac:dyDescent="0.35">
      <c r="A57" s="10">
        <v>56</v>
      </c>
      <c r="B57" s="11">
        <v>4224180202300</v>
      </c>
      <c r="C57" s="13" t="str">
        <f>_xlfn.XLOOKUP(B57,[1]Item!$L:$L,[1]Item!$N:$N)</f>
        <v>DORSOLUMBAR SUPPORT MEDIUM</v>
      </c>
      <c r="D57" s="13" t="str">
        <f>_xlfn.XLOOKUP(B57,[1]Item!$L:$L,[1]Item!$U:$U)</f>
        <v>EA</v>
      </c>
      <c r="E57" s="13">
        <v>482</v>
      </c>
      <c r="F57" s="13">
        <v>3000016279</v>
      </c>
    </row>
    <row r="58" spans="1:6" x14ac:dyDescent="0.35">
      <c r="A58" s="10">
        <v>57</v>
      </c>
      <c r="B58" s="11">
        <v>4224180502900</v>
      </c>
      <c r="C58" s="13" t="str">
        <f>_xlfn.XLOOKUP(B58,[1]Item!$L:$L,[1]Item!$N:$N)</f>
        <v>TENNIS ELBOW BAND W/PADS LARGE</v>
      </c>
      <c r="D58" s="13" t="str">
        <f>_xlfn.XLOOKUP(B58,[1]Item!$L:$L,[1]Item!$U:$U)</f>
        <v>EA</v>
      </c>
      <c r="E58" s="13">
        <v>146</v>
      </c>
      <c r="F58" s="13">
        <v>3000016279</v>
      </c>
    </row>
    <row r="59" spans="1:6" x14ac:dyDescent="0.35">
      <c r="A59" s="10">
        <v>58</v>
      </c>
      <c r="B59" s="11">
        <v>4224180503000</v>
      </c>
      <c r="C59" s="13" t="str">
        <f>_xlfn.XLOOKUP(B59,[1]Item!$L:$L,[1]Item!$N:$N)</f>
        <v>TENNIS ELBOW BAND W/PADS MEDIUM</v>
      </c>
      <c r="D59" s="13" t="str">
        <f>_xlfn.XLOOKUP(B59,[1]Item!$L:$L,[1]Item!$U:$U)</f>
        <v>EA</v>
      </c>
      <c r="E59" s="13">
        <v>146</v>
      </c>
      <c r="F59" s="13">
        <v>3000016279</v>
      </c>
    </row>
    <row r="60" spans="1:6" x14ac:dyDescent="0.35">
      <c r="A60" s="10">
        <v>59</v>
      </c>
      <c r="B60" s="11">
        <v>4224180607100</v>
      </c>
      <c r="C60" s="13" t="str">
        <f>_xlfn.XLOOKUP(B60,[1]Item!$L:$L,[1]Item!$N:$N)</f>
        <v>SPLINT FUNC WRIST-HAND ORTHOS PE LRG RT</v>
      </c>
      <c r="D60" s="13" t="str">
        <f>_xlfn.XLOOKUP(B60,[1]Item!$L:$L,[1]Item!$U:$U)</f>
        <v>EA</v>
      </c>
      <c r="E60" s="13">
        <v>20</v>
      </c>
      <c r="F60" s="13">
        <v>3000016279</v>
      </c>
    </row>
    <row r="61" spans="1:6" x14ac:dyDescent="0.35">
      <c r="A61" s="10">
        <v>60</v>
      </c>
      <c r="B61" s="11">
        <v>4224180609900</v>
      </c>
      <c r="C61" s="13" t="str">
        <f>_xlfn.XLOOKUP(B61,[1]Item!$L:$L,[1]Item!$N:$N)</f>
        <v>SPLINT WRIST REMOVABLE ALUMINUM MED RT</v>
      </c>
      <c r="D61" s="13" t="str">
        <f>_xlfn.XLOOKUP(B61,[1]Item!$L:$L,[1]Item!$U:$U)</f>
        <v>EA</v>
      </c>
      <c r="E61" s="13">
        <v>4</v>
      </c>
      <c r="F61" s="13">
        <v>3000016279</v>
      </c>
    </row>
    <row r="62" spans="1:6" x14ac:dyDescent="0.35">
      <c r="A62" s="10">
        <v>61</v>
      </c>
      <c r="B62" s="11">
        <v>4224180611000</v>
      </c>
      <c r="C62" s="13" t="str">
        <f>_xlfn.XLOOKUP(B62,[1]Item!$L:$L,[1]Item!$N:$N)</f>
        <v>SPLINT WRIST FOREARM BRACE LONG LT XS</v>
      </c>
      <c r="D62" s="13" t="str">
        <f>_xlfn.XLOOKUP(B62,[1]Item!$L:$L,[1]Item!$U:$U)</f>
        <v>EA</v>
      </c>
      <c r="E62" s="13">
        <v>146</v>
      </c>
      <c r="F62" s="13">
        <v>3000016279</v>
      </c>
    </row>
    <row r="63" spans="1:6" x14ac:dyDescent="0.35">
      <c r="A63" s="10">
        <v>62</v>
      </c>
      <c r="B63" s="11">
        <v>4224180611300</v>
      </c>
      <c r="C63" s="13" t="str">
        <f>_xlfn.XLOOKUP(B63,[1]Item!$L:$L,[1]Item!$N:$N)</f>
        <v>SPLINT WRIST FOREARM BRACE LONG LT XL</v>
      </c>
      <c r="D63" s="13" t="str">
        <f>_xlfn.XLOOKUP(B63,[1]Item!$L:$L,[1]Item!$U:$U)</f>
        <v>EA</v>
      </c>
      <c r="E63" s="13">
        <v>120</v>
      </c>
      <c r="F63" s="13">
        <v>3000016279</v>
      </c>
    </row>
    <row r="64" spans="1:6" x14ac:dyDescent="0.35">
      <c r="A64" s="10">
        <v>63</v>
      </c>
      <c r="B64" s="11">
        <v>4224180611400</v>
      </c>
      <c r="C64" s="13" t="str">
        <f>_xlfn.XLOOKUP(B64,[1]Item!$L:$L,[1]Item!$N:$N)</f>
        <v>SPLINT WRIST FOREARM BRACE LONG RT SML</v>
      </c>
      <c r="D64" s="13" t="str">
        <f>_xlfn.XLOOKUP(B64,[1]Item!$L:$L,[1]Item!$U:$U)</f>
        <v>EA</v>
      </c>
      <c r="E64" s="13">
        <v>120</v>
      </c>
      <c r="F64" s="13">
        <v>3000016279</v>
      </c>
    </row>
    <row r="65" spans="1:6" x14ac:dyDescent="0.35">
      <c r="A65" s="10">
        <v>64</v>
      </c>
      <c r="B65" s="11">
        <v>4224180611500</v>
      </c>
      <c r="C65" s="13" t="str">
        <f>_xlfn.XLOOKUP(B65,[1]Item!$L:$L,[1]Item!$N:$N)</f>
        <v>WRIST BRACE PEDIA W/ALUMINUM R/XS</v>
      </c>
      <c r="D65" s="13" t="str">
        <f>_xlfn.XLOOKUP(B65,[1]Item!$L:$L,[1]Item!$U:$U)</f>
        <v>EA</v>
      </c>
      <c r="E65" s="13">
        <v>1</v>
      </c>
      <c r="F65" s="13">
        <v>3000016279</v>
      </c>
    </row>
    <row r="66" spans="1:6" x14ac:dyDescent="0.35">
      <c r="A66" s="10">
        <v>65</v>
      </c>
      <c r="B66" s="11">
        <v>4224180611600</v>
      </c>
      <c r="C66" s="13" t="str">
        <f>_xlfn.XLOOKUP(B66,[1]Item!$L:$L,[1]Item!$N:$N)</f>
        <v>WRIST BRACE PEDIA W/ALUMINUM R/XXS</v>
      </c>
      <c r="D66" s="13" t="str">
        <f>_xlfn.XLOOKUP(B66,[1]Item!$L:$L,[1]Item!$U:$U)</f>
        <v>EA</v>
      </c>
      <c r="E66" s="13">
        <v>1</v>
      </c>
      <c r="F66" s="13">
        <v>3000016279</v>
      </c>
    </row>
    <row r="67" spans="1:6" x14ac:dyDescent="0.35">
      <c r="A67" s="10">
        <v>66</v>
      </c>
      <c r="B67" s="11">
        <v>4224180611700</v>
      </c>
      <c r="C67" s="13" t="str">
        <f>_xlfn.XLOOKUP(B67,[1]Item!$L:$L,[1]Item!$N:$N)</f>
        <v>WRIST BRACE PEDIA W/ALUMINUM R/XXXS</v>
      </c>
      <c r="D67" s="13" t="str">
        <f>_xlfn.XLOOKUP(B67,[1]Item!$L:$L,[1]Item!$U:$U)</f>
        <v>EA</v>
      </c>
      <c r="E67" s="13">
        <v>1</v>
      </c>
      <c r="F67" s="13">
        <v>3000016279</v>
      </c>
    </row>
    <row r="68" spans="1:6" x14ac:dyDescent="0.35">
      <c r="A68" s="10">
        <v>67</v>
      </c>
      <c r="B68" s="11">
        <v>4224180612100</v>
      </c>
      <c r="C68" s="13" t="str">
        <f>_xlfn.XLOOKUP(B68,[1]Item!$L:$L,[1]Item!$N:$N)</f>
        <v>WRIST BRACE PEDIA W/ALUMINUM R/SML</v>
      </c>
      <c r="D68" s="13" t="str">
        <f>_xlfn.XLOOKUP(B68,[1]Item!$L:$L,[1]Item!$U:$U)</f>
        <v>EA</v>
      </c>
      <c r="E68" s="13">
        <v>1</v>
      </c>
      <c r="F68" s="13">
        <v>3000016279</v>
      </c>
    </row>
    <row r="69" spans="1:6" x14ac:dyDescent="0.35">
      <c r="A69" s="10">
        <v>68</v>
      </c>
      <c r="B69" s="11">
        <v>4224180612500</v>
      </c>
      <c r="C69" s="13" t="str">
        <f>_xlfn.XLOOKUP(B69,[1]Item!$L:$L,[1]Item!$N:$N)</f>
        <v>WRIST BRACE PEDIA W/ALUMINUM L/SML</v>
      </c>
      <c r="D69" s="13" t="str">
        <f>_xlfn.XLOOKUP(B69,[1]Item!$L:$L,[1]Item!$U:$U)</f>
        <v>EA</v>
      </c>
      <c r="E69" s="13">
        <v>1</v>
      </c>
      <c r="F69" s="13">
        <v>3000016279</v>
      </c>
    </row>
    <row r="70" spans="1:6" x14ac:dyDescent="0.35">
      <c r="A70" s="10">
        <v>69</v>
      </c>
      <c r="B70" s="11">
        <v>4224180612600</v>
      </c>
      <c r="C70" s="13" t="str">
        <f>_xlfn.XLOOKUP(B70,[1]Item!$L:$L,[1]Item!$N:$N)</f>
        <v>WRIST BRACE PEDIA W/ALUMINUM L/XS</v>
      </c>
      <c r="D70" s="13" t="str">
        <f>_xlfn.XLOOKUP(B70,[1]Item!$L:$L,[1]Item!$U:$U)</f>
        <v>EA</v>
      </c>
      <c r="E70" s="13">
        <v>1</v>
      </c>
      <c r="F70" s="13">
        <v>3000016279</v>
      </c>
    </row>
    <row r="71" spans="1:6" x14ac:dyDescent="0.35">
      <c r="A71" s="10">
        <v>70</v>
      </c>
      <c r="B71" s="11">
        <v>4224180612700</v>
      </c>
      <c r="C71" s="13" t="str">
        <f>_xlfn.XLOOKUP(B71,[1]Item!$L:$L,[1]Item!$N:$N)</f>
        <v>WRIST BRACE PEDIA W/ALUMINUM L/XXS</v>
      </c>
      <c r="D71" s="13" t="str">
        <f>_xlfn.XLOOKUP(B71,[1]Item!$L:$L,[1]Item!$U:$U)</f>
        <v>EA</v>
      </c>
      <c r="E71" s="13">
        <v>1</v>
      </c>
      <c r="F71" s="13">
        <v>3000016279</v>
      </c>
    </row>
    <row r="72" spans="1:6" x14ac:dyDescent="0.35">
      <c r="A72" s="10">
        <v>71</v>
      </c>
      <c r="B72" s="11">
        <v>4224180612800</v>
      </c>
      <c r="C72" s="13" t="str">
        <f>_xlfn.XLOOKUP(B72,[1]Item!$L:$L,[1]Item!$N:$N)</f>
        <v>WRIST BRACE PEDIA W/ALUMINUM L/XXXS</v>
      </c>
      <c r="D72" s="13" t="str">
        <f>_xlfn.XLOOKUP(B72,[1]Item!$L:$L,[1]Item!$U:$U)</f>
        <v>EA</v>
      </c>
      <c r="E72" s="13">
        <v>1</v>
      </c>
      <c r="F72" s="13">
        <v>3000016279</v>
      </c>
    </row>
    <row r="73" spans="1:6" x14ac:dyDescent="0.35">
      <c r="A73" s="10">
        <v>72</v>
      </c>
      <c r="B73" s="11">
        <v>4224180616300</v>
      </c>
      <c r="C73" s="13" t="str">
        <f>_xlfn.XLOOKUP(B73,[1]Item!$L:$L,[1]Item!$N:$N)</f>
        <v>ELBOW SUPPORT ELASTIC XXL</v>
      </c>
      <c r="D73" s="13" t="str">
        <f>_xlfn.XLOOKUP(B73,[1]Item!$L:$L,[1]Item!$U:$U)</f>
        <v>EA</v>
      </c>
      <c r="E73" s="13">
        <v>45</v>
      </c>
      <c r="F73" s="13">
        <v>3000016279</v>
      </c>
    </row>
    <row r="74" spans="1:6" x14ac:dyDescent="0.35">
      <c r="A74" s="10">
        <v>73</v>
      </c>
      <c r="B74" s="11">
        <v>4224180618100</v>
      </c>
      <c r="C74" s="13" t="str">
        <f>_xlfn.XLOOKUP(B74,[1]Item!$L:$L,[1]Item!$N:$N)</f>
        <v>SPLINT SHORT THUMB ALUMINUM LT MED</v>
      </c>
      <c r="D74" s="13" t="str">
        <f>_xlfn.XLOOKUP(B74,[1]Item!$L:$L,[1]Item!$U:$U)</f>
        <v>EA</v>
      </c>
      <c r="E74" s="13">
        <v>120</v>
      </c>
      <c r="F74" s="13">
        <v>3000016279</v>
      </c>
    </row>
    <row r="75" spans="1:6" x14ac:dyDescent="0.35">
      <c r="A75" s="10">
        <v>74</v>
      </c>
      <c r="B75" s="11">
        <v>4224180618200</v>
      </c>
      <c r="C75" s="13" t="str">
        <f>_xlfn.XLOOKUP(B75,[1]Item!$L:$L,[1]Item!$N:$N)</f>
        <v>SPLINT SHORT THUMB ALUMINUM LT SML</v>
      </c>
      <c r="D75" s="13" t="str">
        <f>_xlfn.XLOOKUP(B75,[1]Item!$L:$L,[1]Item!$U:$U)</f>
        <v>EA</v>
      </c>
      <c r="E75" s="13">
        <v>90</v>
      </c>
      <c r="F75" s="13">
        <v>3000016279</v>
      </c>
    </row>
    <row r="76" spans="1:6" x14ac:dyDescent="0.35">
      <c r="A76" s="10">
        <v>75</v>
      </c>
      <c r="B76" s="11">
        <v>4224180618400</v>
      </c>
      <c r="C76" s="13" t="str">
        <f>_xlfn.XLOOKUP(B76,[1]Item!$L:$L,[1]Item!$N:$N)</f>
        <v>SPLINT SHORT THUMB ALUMINUM RT MED</v>
      </c>
      <c r="D76" s="13" t="str">
        <f>_xlfn.XLOOKUP(B76,[1]Item!$L:$L,[1]Item!$U:$U)</f>
        <v>EA</v>
      </c>
      <c r="E76" s="13">
        <v>120</v>
      </c>
      <c r="F76" s="13">
        <v>3000016279</v>
      </c>
    </row>
    <row r="77" spans="1:6" x14ac:dyDescent="0.35">
      <c r="A77" s="10">
        <v>76</v>
      </c>
      <c r="B77" s="11">
        <v>4224180618500</v>
      </c>
      <c r="C77" s="13" t="str">
        <f>_xlfn.XLOOKUP(B77,[1]Item!$L:$L,[1]Item!$N:$N)</f>
        <v>SPLINT SHORT THUMB ALUMINUM RT SMALL</v>
      </c>
      <c r="D77" s="13" t="str">
        <f>_xlfn.XLOOKUP(B77,[1]Item!$L:$L,[1]Item!$U:$U)</f>
        <v>EA</v>
      </c>
      <c r="E77" s="13">
        <v>90</v>
      </c>
      <c r="F77" s="13">
        <v>3000016279</v>
      </c>
    </row>
    <row r="78" spans="1:6" x14ac:dyDescent="0.35">
      <c r="A78" s="10">
        <v>77</v>
      </c>
      <c r="B78" s="11">
        <v>4224180801200</v>
      </c>
      <c r="C78" s="13" t="str">
        <f>_xlfn.XLOOKUP(B78,[1]Item!$L:$L,[1]Item!$N:$N)</f>
        <v>SACRO-ILIAC BELT SZ LARGE</v>
      </c>
      <c r="D78" s="13" t="str">
        <f>_xlfn.XLOOKUP(B78,[1]Item!$L:$L,[1]Item!$U:$U)</f>
        <v>EA</v>
      </c>
      <c r="E78" s="13">
        <v>250</v>
      </c>
      <c r="F78" s="13">
        <v>3000016279</v>
      </c>
    </row>
    <row r="79" spans="1:6" x14ac:dyDescent="0.35">
      <c r="A79" s="10">
        <v>78</v>
      </c>
      <c r="B79" s="11">
        <v>4224180900500</v>
      </c>
      <c r="C79" s="13" t="str">
        <f>_xlfn.XLOOKUP(B79,[1]Item!$L:$L,[1]Item!$N:$N)</f>
        <v>BRACE HUMERAL M RIGHT IMMOBILIZATION</v>
      </c>
      <c r="D79" s="13" t="str">
        <f>_xlfn.XLOOKUP(B79,[1]Item!$L:$L,[1]Item!$U:$U)</f>
        <v>PC</v>
      </c>
      <c r="E79" s="13">
        <v>10</v>
      </c>
      <c r="F79" s="13">
        <v>3000016279</v>
      </c>
    </row>
    <row r="80" spans="1:6" x14ac:dyDescent="0.35">
      <c r="A80" s="10">
        <v>79</v>
      </c>
      <c r="B80" s="11">
        <v>4224181200600</v>
      </c>
      <c r="C80" s="13" t="str">
        <f>_xlfn.XLOOKUP(B80,[1]Item!$L:$L,[1]Item!$N:$N)</f>
        <v>SPLINT ELBOW BRACE HINGED LRG</v>
      </c>
      <c r="D80" s="13" t="str">
        <f>_xlfn.XLOOKUP(B80,[1]Item!$L:$L,[1]Item!$U:$U)</f>
        <v>EA</v>
      </c>
      <c r="E80" s="13">
        <v>15</v>
      </c>
      <c r="F80" s="13">
        <v>3000016279</v>
      </c>
    </row>
    <row r="81" spans="1:6" x14ac:dyDescent="0.35">
      <c r="A81" s="10">
        <v>80</v>
      </c>
      <c r="B81" s="11">
        <v>4224181200700</v>
      </c>
      <c r="C81" s="13" t="str">
        <f>_xlfn.XLOOKUP(B81,[1]Item!$L:$L,[1]Item!$N:$N)</f>
        <v>SPLINT ELBOW BRACE HINGED MEDIUM</v>
      </c>
      <c r="D81" s="13" t="str">
        <f>_xlfn.XLOOKUP(B81,[1]Item!$L:$L,[1]Item!$U:$U)</f>
        <v>EA</v>
      </c>
      <c r="E81" s="13">
        <v>15</v>
      </c>
      <c r="F81" s="13">
        <v>3000016279</v>
      </c>
    </row>
    <row r="82" spans="1:6" x14ac:dyDescent="0.35">
      <c r="A82" s="10">
        <v>81</v>
      </c>
      <c r="B82" s="11">
        <v>4224190200200</v>
      </c>
      <c r="C82" s="13" t="str">
        <f>_xlfn.XLOOKUP(B82,[1]Item!$L:$L,[1]Item!$N:$N)</f>
        <v>DYNAMIC SPRING FINGER EXT. ASSIST LRG</v>
      </c>
      <c r="D82" s="13" t="str">
        <f>_xlfn.XLOOKUP(B82,[1]Item!$L:$L,[1]Item!$U:$U)</f>
        <v>EA</v>
      </c>
      <c r="E82" s="13">
        <v>300</v>
      </c>
      <c r="F82" s="13">
        <v>3000016279</v>
      </c>
    </row>
    <row r="83" spans="1:6" x14ac:dyDescent="0.35">
      <c r="A83" s="10">
        <v>82</v>
      </c>
      <c r="B83" s="11">
        <v>4224190200300</v>
      </c>
      <c r="C83" s="13" t="str">
        <f>_xlfn.XLOOKUP(B83,[1]Item!$L:$L,[1]Item!$N:$N)</f>
        <v>DYNAMIC SPRING FINGER EXT. ASSIST MED</v>
      </c>
      <c r="D83" s="13" t="str">
        <f>_xlfn.XLOOKUP(B83,[1]Item!$L:$L,[1]Item!$U:$U)</f>
        <v>EA</v>
      </c>
      <c r="E83" s="13">
        <v>180</v>
      </c>
      <c r="F83" s="13">
        <v>3000016279</v>
      </c>
    </row>
    <row r="84" spans="1:6" x14ac:dyDescent="0.35">
      <c r="A84" s="10">
        <v>83</v>
      </c>
      <c r="B84" s="11">
        <v>4224190200400</v>
      </c>
      <c r="C84" s="13" t="str">
        <f>_xlfn.XLOOKUP(B84,[1]Item!$L:$L,[1]Item!$N:$N)</f>
        <v>DYNAMIC SPRING FINGER EXT. ASSIST SML</v>
      </c>
      <c r="D84" s="13" t="str">
        <f>_xlfn.XLOOKUP(B84,[1]Item!$L:$L,[1]Item!$U:$U)</f>
        <v>EA</v>
      </c>
      <c r="E84" s="13">
        <v>180</v>
      </c>
      <c r="F84" s="13">
        <v>3000016279</v>
      </c>
    </row>
    <row r="85" spans="1:6" x14ac:dyDescent="0.35">
      <c r="A85" s="10">
        <v>84</v>
      </c>
      <c r="B85" s="11">
        <v>4224190200500</v>
      </c>
      <c r="C85" s="13" t="str">
        <f>_xlfn.XLOOKUP(B85,[1]Item!$L:$L,[1]Item!$N:$N)</f>
        <v>DYNAMIC SPRING FINGER EXT. ASSIST XLRG</v>
      </c>
      <c r="D85" s="13" t="str">
        <f>_xlfn.XLOOKUP(B85,[1]Item!$L:$L,[1]Item!$U:$U)</f>
        <v>EA</v>
      </c>
      <c r="E85" s="13">
        <v>300</v>
      </c>
      <c r="F85" s="13">
        <v>3000016279</v>
      </c>
    </row>
    <row r="86" spans="1:6" x14ac:dyDescent="0.35">
      <c r="A86" s="10">
        <v>85</v>
      </c>
      <c r="B86" s="11">
        <v>4224190200600</v>
      </c>
      <c r="C86" s="13" t="str">
        <f>_xlfn.XLOOKUP(B86,[1]Item!$L:$L,[1]Item!$N:$N)</f>
        <v>DYNAMIC SPRING FINGER EXT. ASSIST XSML</v>
      </c>
      <c r="D86" s="13" t="str">
        <f>_xlfn.XLOOKUP(B86,[1]Item!$L:$L,[1]Item!$U:$U)</f>
        <v>EA</v>
      </c>
      <c r="E86" s="13">
        <v>180</v>
      </c>
      <c r="F86" s="13">
        <v>3000016279</v>
      </c>
    </row>
    <row r="87" spans="1:6" x14ac:dyDescent="0.35">
      <c r="A87" s="10">
        <v>86</v>
      </c>
      <c r="B87" s="11">
        <v>4225150001400</v>
      </c>
      <c r="C87" s="13" t="str">
        <f>_xlfn.XLOOKUP(B87,[1]Item!$L:$L,[1]Item!$N:$N)</f>
        <v>BEAD SEQUENCING SET 45 COLORD BEADS</v>
      </c>
      <c r="D87" s="13" t="str">
        <f>_xlfn.XLOOKUP(B87,[1]Item!$L:$L,[1]Item!$U:$U)</f>
        <v>EA</v>
      </c>
      <c r="E87" s="13">
        <v>10</v>
      </c>
      <c r="F87" s="13">
        <v>3000016279</v>
      </c>
    </row>
    <row r="88" spans="1:6" x14ac:dyDescent="0.35">
      <c r="A88" s="10">
        <v>87</v>
      </c>
      <c r="B88" s="11">
        <v>4225150001500</v>
      </c>
      <c r="C88" s="13" t="str">
        <f>_xlfn.XLOOKUP(B88,[1]Item!$L:$L,[1]Item!$N:$N)</f>
        <v>CHILDREN’S MANUAL DEXTERITY VESTS</v>
      </c>
      <c r="D88" s="13" t="str">
        <f>_xlfn.XLOOKUP(B88,[1]Item!$L:$L,[1]Item!$U:$U)</f>
        <v>EA</v>
      </c>
      <c r="E88" s="13">
        <v>14</v>
      </c>
      <c r="F88" s="13">
        <v>3000016279</v>
      </c>
    </row>
    <row r="89" spans="1:6" x14ac:dyDescent="0.35">
      <c r="A89" s="10">
        <v>88</v>
      </c>
      <c r="B89" s="11">
        <v>4225160002600</v>
      </c>
      <c r="C89" s="13" t="str">
        <f>_xlfn.XLOOKUP(B89,[1]Item!$L:$L,[1]Item!$N:$N)</f>
        <v>30 STACKING CONES UPPER EXTREMTY THERAPY</v>
      </c>
      <c r="D89" s="13" t="str">
        <f>_xlfn.XLOOKUP(B89,[1]Item!$L:$L,[1]Item!$U:$U)</f>
        <v>EA</v>
      </c>
      <c r="E89" s="13">
        <v>3</v>
      </c>
      <c r="F89" s="13">
        <v>3000016279</v>
      </c>
    </row>
    <row r="90" spans="1:6" x14ac:dyDescent="0.35">
      <c r="A90" s="10">
        <v>89</v>
      </c>
      <c r="B90" s="11">
        <v>4225160500100</v>
      </c>
      <c r="C90" s="13" t="str">
        <f>_xlfn.XLOOKUP(B90,[1]Item!$L:$L,[1]Item!$N:$N)</f>
        <v>PEDIATRIC TRICYCLE SZ MEDIUM 17.5-22IN</v>
      </c>
      <c r="D90" s="13" t="str">
        <f>_xlfn.XLOOKUP(B90,[1]Item!$L:$L,[1]Item!$U:$U)</f>
        <v>EA</v>
      </c>
      <c r="E90" s="13">
        <v>20</v>
      </c>
      <c r="F90" s="13">
        <v>3000016279</v>
      </c>
    </row>
    <row r="91" spans="1:6" x14ac:dyDescent="0.35">
      <c r="A91" s="10">
        <v>90</v>
      </c>
      <c r="B91" s="11">
        <v>4225160500200</v>
      </c>
      <c r="C91" s="13" t="str">
        <f>_xlfn.XLOOKUP(B91,[1]Item!$L:$L,[1]Item!$N:$N)</f>
        <v>PEDIATRIC TRICYCLE SZ LARGE 22.5-27IN</v>
      </c>
      <c r="D91" s="13" t="str">
        <f>_xlfn.XLOOKUP(B91,[1]Item!$L:$L,[1]Item!$U:$U)</f>
        <v>EA</v>
      </c>
      <c r="E91" s="13">
        <v>20</v>
      </c>
      <c r="F91" s="13">
        <v>3000016279</v>
      </c>
    </row>
    <row r="92" spans="1:6" x14ac:dyDescent="0.35">
      <c r="A92" s="10">
        <v>91</v>
      </c>
      <c r="B92" s="11">
        <v>4225160802000</v>
      </c>
      <c r="C92" s="13" t="str">
        <f>_xlfn.XLOOKUP(B92,[1]Item!$L:$L,[1]Item!$N:$N)</f>
        <v>RESISTANCE BAND MEDIUM RED 13CM 1.5M</v>
      </c>
      <c r="D92" s="13" t="str">
        <f>_xlfn.XLOOKUP(B92,[1]Item!$L:$L,[1]Item!$U:$U)</f>
        <v>EA</v>
      </c>
      <c r="E92" s="13">
        <v>20</v>
      </c>
      <c r="F92" s="13">
        <v>3000016279</v>
      </c>
    </row>
    <row r="93" spans="1:6" x14ac:dyDescent="0.35">
      <c r="A93" s="10">
        <v>92</v>
      </c>
      <c r="B93" s="11">
        <v>4225160802500</v>
      </c>
      <c r="C93" s="13" t="str">
        <f>_xlfn.XLOOKUP(B93,[1]Item!$L:$L,[1]Item!$N:$N)</f>
        <v>RESISTANCE BAND THIN SZ 13-15CM 40-50M</v>
      </c>
      <c r="D93" s="13" t="str">
        <f>_xlfn.XLOOKUP(B93,[1]Item!$L:$L,[1]Item!$U:$U)</f>
        <v>EA</v>
      </c>
      <c r="E93" s="13">
        <v>30</v>
      </c>
      <c r="F93" s="13">
        <v>3000016279</v>
      </c>
    </row>
    <row r="94" spans="1:6" x14ac:dyDescent="0.35">
      <c r="A94" s="10">
        <v>93</v>
      </c>
      <c r="B94" s="11">
        <v>4225160802600</v>
      </c>
      <c r="C94" s="13" t="str">
        <f>_xlfn.XLOOKUP(B94,[1]Item!$L:$L,[1]Item!$N:$N)</f>
        <v>RESISTANCE BAND MEDIUM RED 13CM 40-50M</v>
      </c>
      <c r="D94" s="13" t="str">
        <f>_xlfn.XLOOKUP(B94,[1]Item!$L:$L,[1]Item!$U:$U)</f>
        <v>EA</v>
      </c>
      <c r="E94" s="13">
        <v>33</v>
      </c>
      <c r="F94" s="13">
        <v>3000016279</v>
      </c>
    </row>
    <row r="95" spans="1:6" x14ac:dyDescent="0.35">
      <c r="A95" s="10">
        <v>94</v>
      </c>
      <c r="B95" s="11">
        <v>4225160802700</v>
      </c>
      <c r="C95" s="13" t="str">
        <f>_xlfn.XLOOKUP(B95,[1]Item!$L:$L,[1]Item!$N:$N)</f>
        <v>RESISTANCE BAND HEAVY GRN 13-15CM 40-50M</v>
      </c>
      <c r="D95" s="13" t="str">
        <f>_xlfn.XLOOKUP(B95,[1]Item!$L:$L,[1]Item!$U:$U)</f>
        <v>EA</v>
      </c>
      <c r="E95" s="13">
        <v>18</v>
      </c>
      <c r="F95" s="13">
        <v>3000016279</v>
      </c>
    </row>
    <row r="96" spans="1:6" x14ac:dyDescent="0.35">
      <c r="A96" s="10">
        <v>95</v>
      </c>
      <c r="B96" s="11">
        <v>4225160802800</v>
      </c>
      <c r="C96" s="13" t="str">
        <f>_xlfn.XLOOKUP(B96,[1]Item!$L:$L,[1]Item!$N:$N)</f>
        <v>RESISTANCE BAND XHEAVY BLUE 13CM 40-50M</v>
      </c>
      <c r="D96" s="13" t="str">
        <f>_xlfn.XLOOKUP(B96,[1]Item!$L:$L,[1]Item!$U:$U)</f>
        <v>EA</v>
      </c>
      <c r="E96" s="13">
        <v>33</v>
      </c>
      <c r="F96" s="13">
        <v>3000016279</v>
      </c>
    </row>
    <row r="97" spans="1:6" x14ac:dyDescent="0.35">
      <c r="A97" s="10">
        <v>96</v>
      </c>
      <c r="B97" s="11">
        <v>4225160802900</v>
      </c>
      <c r="C97" s="13" t="str">
        <f>_xlfn.XLOOKUP(B97,[1]Item!$L:$L,[1]Item!$N:$N)</f>
        <v>RESISTANCE BAND SP.HEAVY BLK 13CM 40-50M</v>
      </c>
      <c r="D97" s="13" t="str">
        <f>_xlfn.XLOOKUP(B97,[1]Item!$L:$L,[1]Item!$U:$U)</f>
        <v>EA</v>
      </c>
      <c r="E97" s="13">
        <v>13</v>
      </c>
      <c r="F97" s="13">
        <v>3000016279</v>
      </c>
    </row>
    <row r="98" spans="1:6" x14ac:dyDescent="0.35">
      <c r="A98" s="10">
        <v>97</v>
      </c>
      <c r="B98" s="11">
        <v>4225160803000</v>
      </c>
      <c r="C98" s="13" t="str">
        <f>_xlfn.XLOOKUP(B98,[1]Item!$L:$L,[1]Item!$N:$N)</f>
        <v>RESISTNCE BAND SUP.HEAVY BLK 13CM 40-50M</v>
      </c>
      <c r="D98" s="13" t="str">
        <f>_xlfn.XLOOKUP(B98,[1]Item!$L:$L,[1]Item!$U:$U)</f>
        <v>EA</v>
      </c>
      <c r="E98" s="13">
        <v>3</v>
      </c>
      <c r="F98" s="13">
        <v>3000016279</v>
      </c>
    </row>
    <row r="99" spans="1:6" x14ac:dyDescent="0.35">
      <c r="A99" s="10">
        <v>98</v>
      </c>
      <c r="B99" s="11">
        <v>4225160803400</v>
      </c>
      <c r="C99" s="13" t="str">
        <f>_xlfn.XLOOKUP(B99,[1]Item!$L:$L,[1]Item!$N:$N)</f>
        <v>THERAPEUTIC PUTTY SOFT RESISTANCE 2.3KG</v>
      </c>
      <c r="D99" s="13" t="str">
        <f>_xlfn.XLOOKUP(B99,[1]Item!$L:$L,[1]Item!$U:$U)</f>
        <v>EA</v>
      </c>
      <c r="E99" s="13">
        <v>2</v>
      </c>
      <c r="F99" s="13">
        <v>3000016279</v>
      </c>
    </row>
    <row r="100" spans="1:6" x14ac:dyDescent="0.35">
      <c r="A100" s="10">
        <v>99</v>
      </c>
      <c r="B100" s="11">
        <v>4225160803500</v>
      </c>
      <c r="C100" s="13" t="str">
        <f>_xlfn.XLOOKUP(B100,[1]Item!$L:$L,[1]Item!$N:$N)</f>
        <v>THERAPEUTIC PUTTY MED RESISTANCE 2.3KG</v>
      </c>
      <c r="D100" s="13" t="str">
        <f>_xlfn.XLOOKUP(B100,[1]Item!$L:$L,[1]Item!$U:$U)</f>
        <v>EA</v>
      </c>
      <c r="E100" s="13">
        <v>26</v>
      </c>
      <c r="F100" s="13">
        <v>3000016279</v>
      </c>
    </row>
    <row r="101" spans="1:6" x14ac:dyDescent="0.35">
      <c r="A101" s="10">
        <v>100</v>
      </c>
      <c r="B101" s="11">
        <v>4225160803600</v>
      </c>
      <c r="C101" s="13" t="str">
        <f>_xlfn.XLOOKUP(B101,[1]Item!$L:$L,[1]Item!$N:$N)</f>
        <v>THERAPEUTIC PUTTY FIRM 2.3KG</v>
      </c>
      <c r="D101" s="13" t="str">
        <f>_xlfn.XLOOKUP(B101,[1]Item!$L:$L,[1]Item!$U:$U)</f>
        <v>EA</v>
      </c>
      <c r="E101" s="13">
        <v>2</v>
      </c>
      <c r="F101" s="13">
        <v>3000016279</v>
      </c>
    </row>
    <row r="102" spans="1:6" x14ac:dyDescent="0.35">
      <c r="A102" s="10">
        <v>101</v>
      </c>
      <c r="B102" s="11">
        <v>4225160803700</v>
      </c>
      <c r="C102" s="13" t="str">
        <f>_xlfn.XLOOKUP(B102,[1]Item!$L:$L,[1]Item!$N:$N)</f>
        <v>THERAPEUTIC PUTTY EXTRA FIRM 2.3KG</v>
      </c>
      <c r="D102" s="13" t="str">
        <f>_xlfn.XLOOKUP(B102,[1]Item!$L:$L,[1]Item!$U:$U)</f>
        <v>EA</v>
      </c>
      <c r="E102" s="13">
        <v>2</v>
      </c>
      <c r="F102" s="13">
        <v>3000016279</v>
      </c>
    </row>
    <row r="103" spans="1:6" x14ac:dyDescent="0.35">
      <c r="A103" s="10">
        <v>102</v>
      </c>
      <c r="B103" s="11">
        <v>4225160804000</v>
      </c>
      <c r="C103" s="13" t="str">
        <f>_xlfn.XLOOKUP(B103,[1]Item!$L:$L,[1]Item!$N:$N)</f>
        <v>TWIST BEND BAR 30CM LIGHT</v>
      </c>
      <c r="D103" s="13" t="str">
        <f>_xlfn.XLOOKUP(B103,[1]Item!$L:$L,[1]Item!$U:$U)</f>
        <v>EA</v>
      </c>
      <c r="E103" s="13">
        <v>60</v>
      </c>
      <c r="F103" s="13">
        <v>3000016279</v>
      </c>
    </row>
    <row r="104" spans="1:6" x14ac:dyDescent="0.35">
      <c r="A104" s="10">
        <v>103</v>
      </c>
      <c r="B104" s="11">
        <v>4225160804100</v>
      </c>
      <c r="C104" s="13" t="str">
        <f>_xlfn.XLOOKUP(B104,[1]Item!$L:$L,[1]Item!$N:$N)</f>
        <v>TWIST BEND BAR 30CM MEDIUM</v>
      </c>
      <c r="D104" s="13" t="str">
        <f>_xlfn.XLOOKUP(B104,[1]Item!$L:$L,[1]Item!$U:$U)</f>
        <v>EA</v>
      </c>
      <c r="E104" s="13">
        <v>60</v>
      </c>
      <c r="F104" s="13">
        <v>3000016279</v>
      </c>
    </row>
    <row r="105" spans="1:6" x14ac:dyDescent="0.35">
      <c r="A105" s="10">
        <v>104</v>
      </c>
      <c r="B105" s="11">
        <v>4225160804200</v>
      </c>
      <c r="C105" s="13" t="str">
        <f>_xlfn.XLOOKUP(B105,[1]Item!$L:$L,[1]Item!$N:$N)</f>
        <v>TWIST BEND BAR 30CM HEAVY</v>
      </c>
      <c r="D105" s="13" t="str">
        <f>_xlfn.XLOOKUP(B105,[1]Item!$L:$L,[1]Item!$U:$U)</f>
        <v>EA</v>
      </c>
      <c r="E105" s="13">
        <v>60</v>
      </c>
      <c r="F105" s="13">
        <v>3000016279</v>
      </c>
    </row>
    <row r="106" spans="1:6" x14ac:dyDescent="0.35">
      <c r="A106" s="10">
        <v>105</v>
      </c>
      <c r="B106" s="11">
        <v>4225160805800</v>
      </c>
      <c r="C106" s="13" t="str">
        <f>_xlfn.XLOOKUP(B106,[1]Item!$L:$L,[1]Item!$N:$N)</f>
        <v>THERAPEUTIC PUTTY 85GM FIRM</v>
      </c>
      <c r="D106" s="13" t="str">
        <f>_xlfn.XLOOKUP(B106,[1]Item!$L:$L,[1]Item!$U:$U)</f>
        <v>EA</v>
      </c>
      <c r="E106" s="13">
        <v>36</v>
      </c>
      <c r="F106" s="13">
        <v>3000016279</v>
      </c>
    </row>
    <row r="107" spans="1:6" x14ac:dyDescent="0.35">
      <c r="A107" s="10">
        <v>106</v>
      </c>
      <c r="B107" s="11">
        <v>4225160805900</v>
      </c>
      <c r="C107" s="13" t="str">
        <f>_xlfn.XLOOKUP(B107,[1]Item!$L:$L,[1]Item!$N:$N)</f>
        <v>THERAPEUTIC PUTTY 85GM MEDIUM</v>
      </c>
      <c r="D107" s="13" t="str">
        <f>_xlfn.XLOOKUP(B107,[1]Item!$L:$L,[1]Item!$U:$U)</f>
        <v>EA</v>
      </c>
      <c r="E107" s="13">
        <v>36</v>
      </c>
      <c r="F107" s="13">
        <v>3000016279</v>
      </c>
    </row>
    <row r="108" spans="1:6" x14ac:dyDescent="0.35">
      <c r="A108" s="10">
        <v>107</v>
      </c>
      <c r="B108" s="11">
        <v>4225160806000</v>
      </c>
      <c r="C108" s="13" t="str">
        <f>_xlfn.XLOOKUP(B108,[1]Item!$L:$L,[1]Item!$N:$N)</f>
        <v>THERAPEUTIC PUTTY 85GM SOFT</v>
      </c>
      <c r="D108" s="13" t="str">
        <f>_xlfn.XLOOKUP(B108,[1]Item!$L:$L,[1]Item!$U:$U)</f>
        <v>EA</v>
      </c>
      <c r="E108" s="13">
        <v>36</v>
      </c>
      <c r="F108" s="13">
        <v>3000016279</v>
      </c>
    </row>
    <row r="109" spans="1:6" x14ac:dyDescent="0.35">
      <c r="A109" s="10">
        <v>108</v>
      </c>
      <c r="B109" s="11">
        <v>4225160806100</v>
      </c>
      <c r="C109" s="13" t="str">
        <f>_xlfn.XLOOKUP(B109,[1]Item!$L:$L,[1]Item!$N:$N)</f>
        <v>THERAPEUTIC PUTTY 85GM X-FIRM</v>
      </c>
      <c r="D109" s="13" t="str">
        <f>_xlfn.XLOOKUP(B109,[1]Item!$L:$L,[1]Item!$U:$U)</f>
        <v>EA</v>
      </c>
      <c r="E109" s="13">
        <v>36</v>
      </c>
      <c r="F109" s="13">
        <v>3000016279</v>
      </c>
    </row>
    <row r="110" spans="1:6" x14ac:dyDescent="0.35">
      <c r="A110" s="10">
        <v>109</v>
      </c>
      <c r="B110" s="11">
        <v>4225160806200</v>
      </c>
      <c r="C110" s="13" t="str">
        <f>_xlfn.XLOOKUP(B110,[1]Item!$L:$L,[1]Item!$N:$N)</f>
        <v>THERAPEUTIC PUTTY 85GM X-SOFT</v>
      </c>
      <c r="D110" s="13" t="str">
        <f>_xlfn.XLOOKUP(B110,[1]Item!$L:$L,[1]Item!$U:$U)</f>
        <v>EA</v>
      </c>
      <c r="E110" s="13">
        <v>36</v>
      </c>
      <c r="F110" s="13">
        <v>3000016279</v>
      </c>
    </row>
    <row r="111" spans="1:6" x14ac:dyDescent="0.35">
      <c r="A111" s="10">
        <v>110</v>
      </c>
      <c r="B111" s="11">
        <v>4225161200800</v>
      </c>
      <c r="C111" s="13" t="str">
        <f>_xlfn.XLOOKUP(B111,[1]Item!$L:$L,[1]Item!$N:$N)</f>
        <v>FINGER WEIGHTS MULTI COLORED</v>
      </c>
      <c r="D111" s="13" t="str">
        <f>_xlfn.XLOOKUP(B111,[1]Item!$L:$L,[1]Item!$U:$U)</f>
        <v>SET</v>
      </c>
      <c r="E111" s="13">
        <v>21</v>
      </c>
      <c r="F111" s="13">
        <v>3000016279</v>
      </c>
    </row>
    <row r="112" spans="1:6" x14ac:dyDescent="0.35">
      <c r="A112" s="10">
        <v>111</v>
      </c>
      <c r="B112" s="11">
        <v>4225161800500</v>
      </c>
      <c r="C112" s="13" t="str">
        <f>_xlfn.XLOOKUP(B112,[1]Item!$L:$L,[1]Item!$N:$N)</f>
        <v>GEL BALLS HAND EXERCISER EXTRA SOFT</v>
      </c>
      <c r="D112" s="13" t="str">
        <f>_xlfn.XLOOKUP(B112,[1]Item!$L:$L,[1]Item!$U:$U)</f>
        <v>SET</v>
      </c>
      <c r="E112" s="13">
        <v>2</v>
      </c>
      <c r="F112" s="13">
        <v>3000016279</v>
      </c>
    </row>
    <row r="113" spans="1:6" x14ac:dyDescent="0.35">
      <c r="A113" s="10">
        <v>112</v>
      </c>
      <c r="B113" s="11">
        <v>4225161800600</v>
      </c>
      <c r="C113" s="13" t="str">
        <f>_xlfn.XLOOKUP(B113,[1]Item!$L:$L,[1]Item!$N:$N)</f>
        <v>GEL BALLS HAND EXERCISERS SOFT</v>
      </c>
      <c r="D113" s="13" t="str">
        <f>_xlfn.XLOOKUP(B113,[1]Item!$L:$L,[1]Item!$U:$U)</f>
        <v>SET</v>
      </c>
      <c r="E113" s="13">
        <v>2</v>
      </c>
      <c r="F113" s="13">
        <v>3000016279</v>
      </c>
    </row>
    <row r="114" spans="1:6" x14ac:dyDescent="0.35">
      <c r="A114" s="10">
        <v>113</v>
      </c>
      <c r="B114" s="11">
        <v>4225161800700</v>
      </c>
      <c r="C114" s="13" t="str">
        <f>_xlfn.XLOOKUP(B114,[1]Item!$L:$L,[1]Item!$N:$N)</f>
        <v>GEL BALLS HAND EXERCISERS MEDIUM</v>
      </c>
      <c r="D114" s="13" t="str">
        <f>_xlfn.XLOOKUP(B114,[1]Item!$L:$L,[1]Item!$U:$U)</f>
        <v>SET</v>
      </c>
      <c r="E114" s="13">
        <v>66</v>
      </c>
      <c r="F114" s="13">
        <v>3000016279</v>
      </c>
    </row>
    <row r="115" spans="1:6" x14ac:dyDescent="0.35">
      <c r="A115" s="10">
        <v>114</v>
      </c>
      <c r="B115" s="11">
        <v>4225161800800</v>
      </c>
      <c r="C115" s="13" t="str">
        <f>_xlfn.XLOOKUP(B115,[1]Item!$L:$L,[1]Item!$N:$N)</f>
        <v>GEL BALLS HAND EXERCISERS FIRM</v>
      </c>
      <c r="D115" s="13" t="str">
        <f>_xlfn.XLOOKUP(B115,[1]Item!$L:$L,[1]Item!$U:$U)</f>
        <v>SET</v>
      </c>
      <c r="E115" s="13">
        <v>66</v>
      </c>
      <c r="F115" s="13">
        <v>3000016279</v>
      </c>
    </row>
    <row r="116" spans="1:6" x14ac:dyDescent="0.35">
      <c r="A116" s="10">
        <v>115</v>
      </c>
      <c r="B116" s="11">
        <v>4225161800900</v>
      </c>
      <c r="C116" s="13" t="str">
        <f>_xlfn.XLOOKUP(B116,[1]Item!$L:$L,[1]Item!$N:$N)</f>
        <v>GEL BALLS HAND EXERCISERS EXTRA FIRM</v>
      </c>
      <c r="D116" s="13" t="str">
        <f>_xlfn.XLOOKUP(B116,[1]Item!$L:$L,[1]Item!$U:$U)</f>
        <v>SET</v>
      </c>
      <c r="E116" s="13">
        <v>66</v>
      </c>
      <c r="F116" s="13">
        <v>3000016279</v>
      </c>
    </row>
    <row r="117" spans="1:6" x14ac:dyDescent="0.35">
      <c r="A117" s="10">
        <v>116</v>
      </c>
      <c r="B117" s="11">
        <v>4225161801300</v>
      </c>
      <c r="C117" s="13" t="str">
        <f>_xlfn.XLOOKUP(B117,[1]Item!$L:$L,[1]Item!$N:$N)</f>
        <v>HAND EXERCISER WITH LOOP PURPLE SOFT</v>
      </c>
      <c r="D117" s="13" t="str">
        <f>_xlfn.XLOOKUP(B117,[1]Item!$L:$L,[1]Item!$U:$U)</f>
        <v>EA</v>
      </c>
      <c r="E117" s="13">
        <v>90</v>
      </c>
      <c r="F117" s="13">
        <v>3000016279</v>
      </c>
    </row>
    <row r="118" spans="1:6" x14ac:dyDescent="0.35">
      <c r="A118" s="10">
        <v>117</v>
      </c>
      <c r="B118" s="11">
        <v>4225161801400</v>
      </c>
      <c r="C118" s="13" t="str">
        <f>_xlfn.XLOOKUP(B118,[1]Item!$L:$L,[1]Item!$N:$N)</f>
        <v>HAND EXERCISER WITH LOOP GREEN MEDIUM</v>
      </c>
      <c r="D118" s="13" t="str">
        <f>_xlfn.XLOOKUP(B118,[1]Item!$L:$L,[1]Item!$U:$U)</f>
        <v>EA</v>
      </c>
      <c r="E118" s="13">
        <v>90</v>
      </c>
      <c r="F118" s="13">
        <v>3000016279</v>
      </c>
    </row>
    <row r="119" spans="1:6" x14ac:dyDescent="0.35">
      <c r="A119" s="10">
        <v>118</v>
      </c>
      <c r="B119" s="11">
        <v>4225161801600</v>
      </c>
      <c r="C119" s="13" t="str">
        <f>_xlfn.XLOOKUP(B119,[1]Item!$L:$L,[1]Item!$N:$N)</f>
        <v>HAND EXERCISER W/ LOOP BLACK EXTRA FIRM</v>
      </c>
      <c r="D119" s="13" t="str">
        <f>_xlfn.XLOOKUP(B119,[1]Item!$L:$L,[1]Item!$U:$U)</f>
        <v>EA</v>
      </c>
      <c r="E119" s="13">
        <v>90</v>
      </c>
      <c r="F119" s="13">
        <v>3000016279</v>
      </c>
    </row>
    <row r="120" spans="1:6" x14ac:dyDescent="0.35">
      <c r="A120" s="10">
        <v>119</v>
      </c>
      <c r="B120" s="11">
        <v>4225162700700</v>
      </c>
      <c r="C120" s="13" t="str">
        <f>_xlfn.XLOOKUP(B120,[1]Item!$L:$L,[1]Item!$N:$N)</f>
        <v>THERAPEUTIC HAND EXERCISE 7.0LBS</v>
      </c>
      <c r="D120" s="13" t="str">
        <f>_xlfn.XLOOKUP(B120,[1]Item!$L:$L,[1]Item!$U:$U)</f>
        <v>EA</v>
      </c>
      <c r="E120" s="13">
        <v>5</v>
      </c>
      <c r="F120" s="13">
        <v>3000016279</v>
      </c>
    </row>
    <row r="121" spans="1:6" x14ac:dyDescent="0.35">
      <c r="A121" s="10">
        <v>120</v>
      </c>
      <c r="B121" s="11">
        <v>4225162700800</v>
      </c>
      <c r="C121" s="13" t="str">
        <f>_xlfn.XLOOKUP(B121,[1]Item!$L:$L,[1]Item!$N:$N)</f>
        <v>THERAPEUTIC HAND EXERCISE 5.0LBS</v>
      </c>
      <c r="D121" s="13" t="str">
        <f>_xlfn.XLOOKUP(B121,[1]Item!$L:$L,[1]Item!$U:$U)</f>
        <v>EA</v>
      </c>
      <c r="E121" s="13">
        <v>5</v>
      </c>
      <c r="F121" s="13">
        <v>3000016279</v>
      </c>
    </row>
    <row r="122" spans="1:6" x14ac:dyDescent="0.35">
      <c r="A122" s="10">
        <v>121</v>
      </c>
      <c r="B122" s="11">
        <v>4225162700900</v>
      </c>
      <c r="C122" s="13" t="str">
        <f>_xlfn.XLOOKUP(B122,[1]Item!$L:$L,[1]Item!$N:$N)</f>
        <v>THERAPEUTIC HAND EXERCISE 3.0LBS</v>
      </c>
      <c r="D122" s="13" t="str">
        <f>_xlfn.XLOOKUP(B122,[1]Item!$L:$L,[1]Item!$U:$U)</f>
        <v>EA</v>
      </c>
      <c r="E122" s="13">
        <v>5</v>
      </c>
      <c r="F122" s="13">
        <v>3000016279</v>
      </c>
    </row>
    <row r="123" spans="1:6" x14ac:dyDescent="0.35">
      <c r="A123" s="10">
        <v>122</v>
      </c>
      <c r="B123" s="11">
        <v>4225162701000</v>
      </c>
      <c r="C123" s="13" t="str">
        <f>_xlfn.XLOOKUP(B123,[1]Item!$L:$L,[1]Item!$N:$N)</f>
        <v>THERAPEUTIC HAND EXERCISE 1.5LBS</v>
      </c>
      <c r="D123" s="13" t="str">
        <f>_xlfn.XLOOKUP(B123,[1]Item!$L:$L,[1]Item!$U:$U)</f>
        <v>EA</v>
      </c>
      <c r="E123" s="13">
        <v>5</v>
      </c>
      <c r="F123" s="13">
        <v>3000016279</v>
      </c>
    </row>
    <row r="124" spans="1:6" x14ac:dyDescent="0.35">
      <c r="A124" s="10">
        <v>123</v>
      </c>
      <c r="B124" s="11">
        <v>4225162701100</v>
      </c>
      <c r="C124" s="13" t="str">
        <f>_xlfn.XLOOKUP(B124,[1]Item!$L:$L,[1]Item!$N:$N)</f>
        <v>THERAPEUTIC HAND EXERCISE 9.0LBS</v>
      </c>
      <c r="D124" s="13" t="str">
        <f>_xlfn.XLOOKUP(B124,[1]Item!$L:$L,[1]Item!$U:$U)</f>
        <v>EA</v>
      </c>
      <c r="E124" s="13">
        <v>5</v>
      </c>
      <c r="F124" s="13">
        <v>3000016279</v>
      </c>
    </row>
    <row r="125" spans="1:6" x14ac:dyDescent="0.35">
      <c r="A125" s="10">
        <v>124</v>
      </c>
      <c r="B125" s="11">
        <v>4225170101600</v>
      </c>
      <c r="C125" s="13" t="str">
        <f>_xlfn.XLOOKUP(B125,[1]Item!$L:$L,[1]Item!$N:$N)</f>
        <v>GAIT BELT MULTI DISINFECTANT 51-72CM</v>
      </c>
      <c r="D125" s="13" t="str">
        <f>_xlfn.XLOOKUP(B125,[1]Item!$L:$L,[1]Item!$U:$U)</f>
        <v>EA</v>
      </c>
      <c r="E125" s="13">
        <v>50</v>
      </c>
      <c r="F125" s="13">
        <v>3000016279</v>
      </c>
    </row>
    <row r="126" spans="1:6" x14ac:dyDescent="0.35">
      <c r="A126" s="10">
        <v>125</v>
      </c>
      <c r="B126" s="11">
        <v>4225170101700</v>
      </c>
      <c r="C126" s="13" t="str">
        <f>_xlfn.XLOOKUP(B126,[1]Item!$L:$L,[1]Item!$N:$N)</f>
        <v>GAIT BELT W/ METAL BUCKLE WASHABLE</v>
      </c>
      <c r="D126" s="13" t="str">
        <f>_xlfn.XLOOKUP(B126,[1]Item!$L:$L,[1]Item!$U:$U)</f>
        <v>EA</v>
      </c>
      <c r="E126" s="13">
        <v>50</v>
      </c>
      <c r="F126" s="13">
        <v>3000016279</v>
      </c>
    </row>
    <row r="127" spans="1:6" x14ac:dyDescent="0.35">
      <c r="A127" s="10">
        <v>126</v>
      </c>
      <c r="B127" s="11">
        <v>4225170600600</v>
      </c>
      <c r="C127" s="13" t="str">
        <f>_xlfn.XLOOKUP(B127,[1]Item!$L:$L,[1]Item!$N:$N)</f>
        <v>PACER GAIT TRAINER W/ ALL ACCESSORIES S</v>
      </c>
      <c r="D127" s="13" t="str">
        <f>_xlfn.XLOOKUP(B127,[1]Item!$L:$L,[1]Item!$U:$U)</f>
        <v>EA</v>
      </c>
      <c r="E127" s="13">
        <v>1</v>
      </c>
      <c r="F127" s="13">
        <v>3000016279</v>
      </c>
    </row>
    <row r="128" spans="1:6" x14ac:dyDescent="0.35">
      <c r="A128" s="10">
        <v>127</v>
      </c>
      <c r="B128" s="11">
        <v>4231155400000</v>
      </c>
      <c r="C128" s="13" t="str">
        <f>_xlfn.XLOOKUP(B128,[1]Item!$L:$L,[1]Item!$N:$N)</f>
        <v>KINESIOLOGY TAPE RED 5CMX5M</v>
      </c>
      <c r="D128" s="13" t="str">
        <f>_xlfn.XLOOKUP(B128,[1]Item!$L:$L,[1]Item!$U:$U)</f>
        <v>EA</v>
      </c>
      <c r="E128" s="13">
        <v>120</v>
      </c>
      <c r="F128" s="13">
        <v>3000016279</v>
      </c>
    </row>
    <row r="129" spans="1:6" x14ac:dyDescent="0.35">
      <c r="A129" s="10">
        <v>128</v>
      </c>
      <c r="B129" s="11">
        <v>4231155400100</v>
      </c>
      <c r="C129" s="13" t="str">
        <f>_xlfn.XLOOKUP(B129,[1]Item!$L:$L,[1]Item!$N:$N)</f>
        <v>KINESIOLOGY TAPE BLUE 5CMX5M</v>
      </c>
      <c r="D129" s="13" t="str">
        <f>_xlfn.XLOOKUP(B129,[1]Item!$L:$L,[1]Item!$U:$U)</f>
        <v>EA</v>
      </c>
      <c r="E129" s="13">
        <v>120</v>
      </c>
      <c r="F129" s="13">
        <v>3000016279</v>
      </c>
    </row>
    <row r="130" spans="1:6" x14ac:dyDescent="0.35">
      <c r="A130" s="10">
        <v>129</v>
      </c>
      <c r="B130" s="11">
        <v>4231155400200</v>
      </c>
      <c r="C130" s="13" t="str">
        <f>_xlfn.XLOOKUP(B130,[1]Item!$L:$L,[1]Item!$N:$N)</f>
        <v>KINESIOLOGY TAPE BEIGE 5CMX5M</v>
      </c>
      <c r="D130" s="13" t="str">
        <f>_xlfn.XLOOKUP(B130,[1]Item!$L:$L,[1]Item!$U:$U)</f>
        <v>EA</v>
      </c>
      <c r="E130" s="13">
        <v>120</v>
      </c>
      <c r="F130" s="13">
        <v>3000016279</v>
      </c>
    </row>
    <row r="131" spans="1:6" x14ac:dyDescent="0.35">
      <c r="A131" s="10">
        <v>130</v>
      </c>
      <c r="B131" s="11">
        <v>4231155400300</v>
      </c>
      <c r="C131" s="13" t="str">
        <f>_xlfn.XLOOKUP(B131,[1]Item!$L:$L,[1]Item!$N:$N)</f>
        <v>KINESIOLOGY TAPE BLACK 5CMX5M</v>
      </c>
      <c r="D131" s="13" t="str">
        <f>_xlfn.XLOOKUP(B131,[1]Item!$L:$L,[1]Item!$U:$U)</f>
        <v>EA</v>
      </c>
      <c r="E131" s="13">
        <v>132</v>
      </c>
      <c r="F131" s="13">
        <v>3000016279</v>
      </c>
    </row>
    <row r="132" spans="1:6" x14ac:dyDescent="0.35">
      <c r="A132" s="10">
        <v>131</v>
      </c>
      <c r="B132" s="11">
        <v>4231155400600</v>
      </c>
      <c r="C132" s="13" t="str">
        <f>_xlfn.XLOOKUP(B132,[1]Item!$L:$L,[1]Item!$N:$N)</f>
        <v>TAPE HI ADHES SUPP. JOINTS 2INX10-20YD</v>
      </c>
      <c r="D132" s="13" t="str">
        <f>_xlfn.XLOOKUP(B132,[1]Item!$L:$L,[1]Item!$U:$U)</f>
        <v>EA</v>
      </c>
      <c r="E132" s="13">
        <v>37</v>
      </c>
      <c r="F132" s="13">
        <v>3000016279</v>
      </c>
    </row>
    <row r="133" spans="1:6" x14ac:dyDescent="0.35">
      <c r="A133" s="10">
        <v>132</v>
      </c>
      <c r="B133" s="11">
        <v>4231250003400</v>
      </c>
      <c r="C133" s="13" t="str">
        <f>_xlfn.XLOOKUP(B133,[1]Item!$L:$L,[1]Item!$N:$N)</f>
        <v>SILICONE GEL TUBE 30ML</v>
      </c>
      <c r="D133" s="13" t="str">
        <f>_xlfn.XLOOKUP(B133,[1]Item!$L:$L,[1]Item!$U:$U)</f>
        <v>EA</v>
      </c>
      <c r="E133" s="13">
        <v>62</v>
      </c>
      <c r="F133" s="13">
        <v>3000016279</v>
      </c>
    </row>
    <row r="134" spans="1:6" x14ac:dyDescent="0.35">
      <c r="A134" s="10">
        <v>133</v>
      </c>
      <c r="B134" s="11">
        <v>4616150800000</v>
      </c>
      <c r="C134" s="13" t="str">
        <f>_xlfn.XLOOKUP(B134,[1]Item!$L:$L,[1]Item!$N:$N)</f>
        <v>AGILITY CONES MADE FROM HARD PVC 6IN</v>
      </c>
      <c r="D134" s="13" t="str">
        <f>_xlfn.XLOOKUP(B134,[1]Item!$L:$L,[1]Item!$U:$U)</f>
        <v>EA</v>
      </c>
      <c r="E134" s="13">
        <v>6</v>
      </c>
      <c r="F134" s="13">
        <v>3000016279</v>
      </c>
    </row>
    <row r="135" spans="1:6" x14ac:dyDescent="0.35">
      <c r="A135" s="10">
        <v>134</v>
      </c>
      <c r="B135" s="11">
        <v>4616150800200</v>
      </c>
      <c r="C135" s="13" t="str">
        <f>_xlfn.XLOOKUP(B135,[1]Item!$L:$L,[1]Item!$N:$N)</f>
        <v>AGILITY CONES MADE FROM HARD PVC 12IN</v>
      </c>
      <c r="D135" s="13" t="str">
        <f>_xlfn.XLOOKUP(B135,[1]Item!$L:$L,[1]Item!$U:$U)</f>
        <v>EA</v>
      </c>
      <c r="E135" s="13">
        <v>6</v>
      </c>
      <c r="F135" s="13">
        <v>3000016279</v>
      </c>
    </row>
    <row r="136" spans="1:6" x14ac:dyDescent="0.35">
      <c r="A136" s="10">
        <v>135</v>
      </c>
      <c r="B136" s="11">
        <v>4618150400800</v>
      </c>
      <c r="C136" s="13" t="str">
        <f>_xlfn.XLOOKUP(B136,[1]Item!$L:$L,[1]Item!$N:$N)</f>
        <v>WHEELCHAIR GLOVES SIZE LARGE</v>
      </c>
      <c r="D136" s="13" t="str">
        <f>_xlfn.XLOOKUP(B136,[1]Item!$L:$L,[1]Item!$U:$U)</f>
        <v>PAA</v>
      </c>
      <c r="E136" s="13">
        <v>24</v>
      </c>
      <c r="F136" s="13">
        <v>3000016279</v>
      </c>
    </row>
    <row r="137" spans="1:6" x14ac:dyDescent="0.35">
      <c r="A137" s="10">
        <v>136</v>
      </c>
      <c r="B137" s="11">
        <v>4618150400900</v>
      </c>
      <c r="C137" s="13" t="str">
        <f>_xlfn.XLOOKUP(B137,[1]Item!$L:$L,[1]Item!$N:$N)</f>
        <v>WHEELCHAIR GLOVES SIZE MEDIUM</v>
      </c>
      <c r="D137" s="13" t="str">
        <f>_xlfn.XLOOKUP(B137,[1]Item!$L:$L,[1]Item!$U:$U)</f>
        <v>PAA</v>
      </c>
      <c r="E137" s="13">
        <v>24</v>
      </c>
      <c r="F137" s="13">
        <v>3000016279</v>
      </c>
    </row>
    <row r="138" spans="1:6" x14ac:dyDescent="0.35">
      <c r="A138" s="10">
        <v>137</v>
      </c>
      <c r="B138" s="11">
        <v>4618220402000</v>
      </c>
      <c r="C138" s="13" t="str">
        <f>_xlfn.XLOOKUP(B138,[1]Item!$L:$L,[1]Item!$N:$N)</f>
        <v>WRIST BRACE NEOPRENE W/ALUMINUM LT SML</v>
      </c>
      <c r="D138" s="13" t="str">
        <f>_xlfn.XLOOKUP(B138,[1]Item!$L:$L,[1]Item!$U:$U)</f>
        <v>EA</v>
      </c>
      <c r="E138" s="13">
        <v>145</v>
      </c>
      <c r="F138" s="13">
        <v>3000016279</v>
      </c>
    </row>
    <row r="139" spans="1:6" x14ac:dyDescent="0.35">
      <c r="A139" s="10">
        <v>138</v>
      </c>
      <c r="B139" s="11">
        <v>4618220402100</v>
      </c>
      <c r="C139" s="13" t="str">
        <f>_xlfn.XLOOKUP(B139,[1]Item!$L:$L,[1]Item!$N:$N)</f>
        <v>WRIST BRACE NEOPRENE W/ALUMINUM RT SML</v>
      </c>
      <c r="D139" s="13" t="str">
        <f>_xlfn.XLOOKUP(B139,[1]Item!$L:$L,[1]Item!$U:$U)</f>
        <v>EA</v>
      </c>
      <c r="E139" s="13">
        <v>145</v>
      </c>
      <c r="F139" s="13">
        <v>3000016279</v>
      </c>
    </row>
    <row r="140" spans="1:6" x14ac:dyDescent="0.35">
      <c r="A140" s="10">
        <v>139</v>
      </c>
      <c r="B140" s="11">
        <v>4618220402200</v>
      </c>
      <c r="C140" s="13" t="str">
        <f>_xlfn.XLOOKUP(B140,[1]Item!$L:$L,[1]Item!$N:$N)</f>
        <v>WRIST BRACE NEOPRENE W/ALUMINUM LT MED</v>
      </c>
      <c r="D140" s="13" t="str">
        <f>_xlfn.XLOOKUP(B140,[1]Item!$L:$L,[1]Item!$U:$U)</f>
        <v>EA</v>
      </c>
      <c r="E140" s="13">
        <v>170</v>
      </c>
      <c r="F140" s="13">
        <v>3000016279</v>
      </c>
    </row>
    <row r="141" spans="1:6" x14ac:dyDescent="0.35">
      <c r="A141" s="10">
        <v>140</v>
      </c>
      <c r="B141" s="11">
        <v>4618220402300</v>
      </c>
      <c r="C141" s="13" t="str">
        <f>_xlfn.XLOOKUP(B141,[1]Item!$L:$L,[1]Item!$N:$N)</f>
        <v>WRIST BRACE NEOPRENE W/ALUMINUM RT MED</v>
      </c>
      <c r="D141" s="13" t="str">
        <f>_xlfn.XLOOKUP(B141,[1]Item!$L:$L,[1]Item!$U:$U)</f>
        <v>EA</v>
      </c>
      <c r="E141" s="13">
        <v>260</v>
      </c>
      <c r="F141" s="13">
        <v>3000016279</v>
      </c>
    </row>
    <row r="142" spans="1:6" x14ac:dyDescent="0.35">
      <c r="A142" s="10">
        <v>141</v>
      </c>
      <c r="B142" s="11">
        <v>4618220402400</v>
      </c>
      <c r="C142" s="13" t="str">
        <f>_xlfn.XLOOKUP(B142,[1]Item!$L:$L,[1]Item!$N:$N)</f>
        <v>WRIST BRACE NEOPRENE W/ALUMINUM LT LRG</v>
      </c>
      <c r="D142" s="13" t="str">
        <f>_xlfn.XLOOKUP(B142,[1]Item!$L:$L,[1]Item!$U:$U)</f>
        <v>EA</v>
      </c>
      <c r="E142" s="13">
        <v>170</v>
      </c>
      <c r="F142" s="13">
        <v>3000016279</v>
      </c>
    </row>
    <row r="143" spans="1:6" x14ac:dyDescent="0.35">
      <c r="A143" s="10">
        <v>142</v>
      </c>
      <c r="B143" s="11">
        <v>4618220402500</v>
      </c>
      <c r="C143" s="13" t="str">
        <f>_xlfn.XLOOKUP(B143,[1]Item!$L:$L,[1]Item!$N:$N)</f>
        <v>WRIST BRACE NEOPRENE W/ALUMINUM RT LRG</v>
      </c>
      <c r="D143" s="13" t="str">
        <f>_xlfn.XLOOKUP(B143,[1]Item!$L:$L,[1]Item!$U:$U)</f>
        <v>EA</v>
      </c>
      <c r="E143" s="13">
        <v>170</v>
      </c>
      <c r="F143" s="13">
        <v>3000016279</v>
      </c>
    </row>
    <row r="144" spans="1:6" x14ac:dyDescent="0.35">
      <c r="A144" s="10">
        <v>143</v>
      </c>
      <c r="B144" s="11">
        <v>4618220402600</v>
      </c>
      <c r="C144" s="13" t="str">
        <f>_xlfn.XLOOKUP(B144,[1]Item!$L:$L,[1]Item!$N:$N)</f>
        <v>WRIST BRACE NEOPRENE W/ALUMINUM LT XL</v>
      </c>
      <c r="D144" s="13" t="str">
        <f>_xlfn.XLOOKUP(B144,[1]Item!$L:$L,[1]Item!$U:$U)</f>
        <v>EA</v>
      </c>
      <c r="E144" s="13">
        <v>142</v>
      </c>
      <c r="F144" s="13">
        <v>3000016279</v>
      </c>
    </row>
    <row r="145" spans="1:6" x14ac:dyDescent="0.35">
      <c r="A145" s="10">
        <v>144</v>
      </c>
      <c r="B145" s="11">
        <v>4618220402700</v>
      </c>
      <c r="C145" s="13" t="str">
        <f>_xlfn.XLOOKUP(B145,[1]Item!$L:$L,[1]Item!$N:$N)</f>
        <v>WRIST BRACE NEOPRENE W/ALUMINUM RT XL</v>
      </c>
      <c r="D145" s="13" t="str">
        <f>_xlfn.XLOOKUP(B145,[1]Item!$L:$L,[1]Item!$U:$U)</f>
        <v>EA</v>
      </c>
      <c r="E145" s="13">
        <v>383</v>
      </c>
      <c r="F145" s="13">
        <v>3000016279</v>
      </c>
    </row>
    <row r="146" spans="1:6" ht="15.5" x14ac:dyDescent="0.35">
      <c r="A146" s="10"/>
      <c r="B146" s="11"/>
      <c r="E146" s="13"/>
      <c r="F146" s="9"/>
    </row>
    <row r="147" spans="1:6" ht="15.5" x14ac:dyDescent="0.35">
      <c r="C147" s="15"/>
      <c r="D147" s="15"/>
      <c r="E147" s="13"/>
      <c r="F147" s="9"/>
    </row>
    <row r="148" spans="1:6" ht="15.5" x14ac:dyDescent="0.35">
      <c r="C148" s="15"/>
      <c r="D148" s="15"/>
      <c r="E148" s="13"/>
      <c r="F148" s="9"/>
    </row>
    <row r="149" spans="1:6" ht="15.5" x14ac:dyDescent="0.35">
      <c r="C149" s="15"/>
      <c r="D149" s="15"/>
      <c r="E149" s="13"/>
      <c r="F149" s="9"/>
    </row>
    <row r="150" spans="1:6" ht="15.5" x14ac:dyDescent="0.35">
      <c r="C150" s="15"/>
      <c r="D150" s="15"/>
      <c r="E150" s="13"/>
      <c r="F150" s="9"/>
    </row>
    <row r="151" spans="1:6" ht="15.5" x14ac:dyDescent="0.35">
      <c r="C151" s="15"/>
      <c r="D151" s="15"/>
      <c r="E151" s="13"/>
      <c r="F151" s="9"/>
    </row>
    <row r="152" spans="1:6" ht="15.5" x14ac:dyDescent="0.35">
      <c r="C152" s="15"/>
      <c r="D152" s="15"/>
      <c r="E152" s="13"/>
      <c r="F152" s="9"/>
    </row>
    <row r="153" spans="1:6" ht="15.5" x14ac:dyDescent="0.35">
      <c r="C153" s="15"/>
      <c r="D153" s="15"/>
      <c r="E153" s="13"/>
      <c r="F153" s="9"/>
    </row>
    <row r="154" spans="1:6" ht="15.5" x14ac:dyDescent="0.35">
      <c r="C154" s="15"/>
      <c r="D154" s="15"/>
      <c r="E154" s="13"/>
      <c r="F154" s="9"/>
    </row>
    <row r="155" spans="1:6" ht="15.5" x14ac:dyDescent="0.35">
      <c r="C155" s="15"/>
      <c r="D155" s="15"/>
      <c r="E155" s="13"/>
      <c r="F155" s="9"/>
    </row>
    <row r="156" spans="1:6" ht="15.5" x14ac:dyDescent="0.35">
      <c r="C156" s="15"/>
      <c r="D156" s="15"/>
      <c r="E156" s="13"/>
      <c r="F156" s="9"/>
    </row>
    <row r="157" spans="1:6" ht="15.5" x14ac:dyDescent="0.35">
      <c r="C157" s="15"/>
      <c r="D157" s="15"/>
      <c r="E157" s="13"/>
      <c r="F157" s="9"/>
    </row>
    <row r="158" spans="1:6" ht="15.5" x14ac:dyDescent="0.35">
      <c r="C158" s="15"/>
      <c r="D158" s="15"/>
      <c r="E158" s="13"/>
      <c r="F158" s="9"/>
    </row>
    <row r="159" spans="1:6" ht="15.5" x14ac:dyDescent="0.35">
      <c r="C159" s="15"/>
      <c r="D159" s="15"/>
      <c r="E159" s="13"/>
      <c r="F159" s="9"/>
    </row>
    <row r="160" spans="1:6" ht="15.5" x14ac:dyDescent="0.35">
      <c r="C160" s="15"/>
      <c r="D160" s="15"/>
      <c r="E160" s="13"/>
      <c r="F160" s="9"/>
    </row>
    <row r="161" spans="3:6" ht="15.5" x14ac:dyDescent="0.35">
      <c r="C161" s="15"/>
      <c r="D161" s="15"/>
      <c r="E161" s="13"/>
      <c r="F161" s="9"/>
    </row>
    <row r="162" spans="3:6" ht="15.5" x14ac:dyDescent="0.35">
      <c r="C162" s="15"/>
      <c r="D162" s="15"/>
      <c r="E162" s="13"/>
      <c r="F162" s="9"/>
    </row>
    <row r="163" spans="3:6" ht="15.5" x14ac:dyDescent="0.35">
      <c r="C163" s="15"/>
      <c r="D163" s="15"/>
      <c r="E163" s="13"/>
      <c r="F163" s="9"/>
    </row>
    <row r="164" spans="3:6" ht="15.5" x14ac:dyDescent="0.35">
      <c r="C164" s="15"/>
      <c r="D164" s="15"/>
      <c r="E164" s="13"/>
      <c r="F164" s="9"/>
    </row>
    <row r="165" spans="3:6" ht="15.5" x14ac:dyDescent="0.35">
      <c r="C165" s="15"/>
      <c r="D165" s="15"/>
      <c r="E165" s="13"/>
      <c r="F165" s="9"/>
    </row>
    <row r="166" spans="3:6" ht="15.5" x14ac:dyDescent="0.35">
      <c r="C166" s="15"/>
      <c r="D166" s="15"/>
      <c r="E166" s="13"/>
      <c r="F166" s="9"/>
    </row>
    <row r="167" spans="3:6" ht="15.5" x14ac:dyDescent="0.35">
      <c r="C167" s="15"/>
      <c r="D167" s="15"/>
      <c r="E167" s="13"/>
      <c r="F167" s="9"/>
    </row>
    <row r="168" spans="3:6" ht="15.5" x14ac:dyDescent="0.35">
      <c r="C168" s="15"/>
      <c r="D168" s="15"/>
      <c r="E168" s="13"/>
      <c r="F168" s="9"/>
    </row>
    <row r="169" spans="3:6" ht="15.5" x14ac:dyDescent="0.35">
      <c r="C169" s="15"/>
      <c r="D169" s="15"/>
      <c r="E169" s="13"/>
      <c r="F169" s="9"/>
    </row>
    <row r="170" spans="3:6" ht="15.5" x14ac:dyDescent="0.35">
      <c r="C170" s="15"/>
      <c r="D170" s="15"/>
      <c r="E170" s="13"/>
      <c r="F170" s="9"/>
    </row>
    <row r="171" spans="3:6" ht="15.5" x14ac:dyDescent="0.35">
      <c r="C171" s="15"/>
      <c r="D171" s="15"/>
      <c r="E171" s="13"/>
      <c r="F171" s="9"/>
    </row>
    <row r="172" spans="3:6" ht="15.5" x14ac:dyDescent="0.35">
      <c r="C172" s="15"/>
      <c r="D172" s="15"/>
      <c r="E172" s="13"/>
      <c r="F172" s="9"/>
    </row>
    <row r="173" spans="3:6" ht="15.5" x14ac:dyDescent="0.35">
      <c r="C173" s="15"/>
      <c r="D173" s="15"/>
      <c r="E173" s="13"/>
      <c r="F173" s="9"/>
    </row>
    <row r="174" spans="3:6" ht="15.5" x14ac:dyDescent="0.35">
      <c r="C174" s="15"/>
      <c r="D174" s="15"/>
      <c r="E174" s="13"/>
      <c r="F174" s="9"/>
    </row>
    <row r="175" spans="3:6" ht="15.5" x14ac:dyDescent="0.35">
      <c r="C175" s="15"/>
      <c r="D175" s="15"/>
      <c r="E175" s="13"/>
      <c r="F175" s="9"/>
    </row>
    <row r="176" spans="3:6" ht="15.5" x14ac:dyDescent="0.35">
      <c r="C176" s="15"/>
      <c r="D176" s="15"/>
      <c r="E176" s="13"/>
      <c r="F176" s="9"/>
    </row>
    <row r="177" spans="3:6" ht="15.5" x14ac:dyDescent="0.35">
      <c r="C177" s="15"/>
      <c r="D177" s="15"/>
      <c r="E177" s="13"/>
      <c r="F177" s="9"/>
    </row>
    <row r="178" spans="3:6" ht="15.5" x14ac:dyDescent="0.35">
      <c r="C178" s="15"/>
      <c r="D178" s="15"/>
      <c r="E178" s="13"/>
      <c r="F178" s="9"/>
    </row>
    <row r="179" spans="3:6" ht="15.5" x14ac:dyDescent="0.35">
      <c r="C179" s="15"/>
      <c r="D179" s="15"/>
      <c r="E179" s="13"/>
      <c r="F179" s="9"/>
    </row>
    <row r="180" spans="3:6" ht="15.5" x14ac:dyDescent="0.35">
      <c r="C180" s="15"/>
      <c r="D180" s="15"/>
      <c r="E180" s="13"/>
      <c r="F180" s="9"/>
    </row>
    <row r="181" spans="3:6" ht="15.5" x14ac:dyDescent="0.35">
      <c r="C181" s="15"/>
      <c r="D181" s="15"/>
      <c r="E181" s="13"/>
      <c r="F181" s="9"/>
    </row>
    <row r="182" spans="3:6" ht="15.5" x14ac:dyDescent="0.35">
      <c r="C182" s="15"/>
      <c r="D182" s="15"/>
      <c r="E182" s="13"/>
      <c r="F182" s="9"/>
    </row>
    <row r="183" spans="3:6" ht="15.5" x14ac:dyDescent="0.35">
      <c r="C183" s="15"/>
      <c r="D183" s="15"/>
      <c r="E183" s="13"/>
      <c r="F183" s="9"/>
    </row>
    <row r="184" spans="3:6" ht="15.5" x14ac:dyDescent="0.35">
      <c r="C184" s="15"/>
      <c r="D184" s="15"/>
      <c r="E184" s="13"/>
      <c r="F184" s="9"/>
    </row>
    <row r="185" spans="3:6" ht="15.5" x14ac:dyDescent="0.35">
      <c r="C185" s="15"/>
      <c r="D185" s="15"/>
      <c r="E185" s="13"/>
      <c r="F185" s="9"/>
    </row>
    <row r="186" spans="3:6" ht="15.5" x14ac:dyDescent="0.35">
      <c r="C186" s="15"/>
      <c r="D186" s="15"/>
      <c r="E186" s="13"/>
      <c r="F186" s="9"/>
    </row>
    <row r="187" spans="3:6" ht="15.5" x14ac:dyDescent="0.35">
      <c r="C187" s="15"/>
      <c r="D187" s="15"/>
      <c r="E187" s="13"/>
      <c r="F187" s="9"/>
    </row>
    <row r="188" spans="3:6" ht="15.5" x14ac:dyDescent="0.35">
      <c r="C188" s="15"/>
      <c r="D188" s="15"/>
      <c r="E188" s="13"/>
      <c r="F188" s="9"/>
    </row>
    <row r="189" spans="3:6" ht="15.5" x14ac:dyDescent="0.35">
      <c r="C189" s="15"/>
      <c r="D189" s="15"/>
      <c r="E189" s="13"/>
      <c r="F189" s="9"/>
    </row>
    <row r="190" spans="3:6" ht="15.5" x14ac:dyDescent="0.35">
      <c r="C190" s="15"/>
      <c r="D190" s="15"/>
      <c r="E190" s="13"/>
      <c r="F190" s="9"/>
    </row>
    <row r="191" spans="3:6" ht="15.5" x14ac:dyDescent="0.35">
      <c r="C191" s="15"/>
      <c r="D191" s="15"/>
      <c r="E191" s="13"/>
      <c r="F191" s="9"/>
    </row>
    <row r="192" spans="3:6" ht="15.5" x14ac:dyDescent="0.35">
      <c r="C192" s="15"/>
      <c r="D192" s="15"/>
      <c r="E192" s="13"/>
      <c r="F192" s="9"/>
    </row>
    <row r="193" spans="3:6" ht="15.5" x14ac:dyDescent="0.35">
      <c r="C193" s="15"/>
      <c r="D193" s="15"/>
      <c r="E193" s="13"/>
      <c r="F193" s="9"/>
    </row>
    <row r="194" spans="3:6" ht="15.5" x14ac:dyDescent="0.35">
      <c r="C194" s="15"/>
      <c r="D194" s="15"/>
      <c r="E194" s="13"/>
      <c r="F194" s="9"/>
    </row>
    <row r="195" spans="3:6" ht="15.5" x14ac:dyDescent="0.35">
      <c r="C195" s="15"/>
      <c r="D195" s="15"/>
      <c r="E195" s="13"/>
      <c r="F195" s="9"/>
    </row>
    <row r="196" spans="3:6" ht="15.5" x14ac:dyDescent="0.35">
      <c r="C196" s="15"/>
      <c r="D196" s="15"/>
      <c r="E196" s="13"/>
      <c r="F196" s="9"/>
    </row>
    <row r="197" spans="3:6" ht="15.5" x14ac:dyDescent="0.35">
      <c r="C197" s="15"/>
      <c r="D197" s="15"/>
      <c r="E197" s="13"/>
      <c r="F197" s="9"/>
    </row>
    <row r="198" spans="3:6" ht="15.5" x14ac:dyDescent="0.35">
      <c r="C198" s="15"/>
      <c r="D198" s="15"/>
      <c r="E198" s="13"/>
      <c r="F198" s="9"/>
    </row>
    <row r="199" spans="3:6" ht="15.5" x14ac:dyDescent="0.35">
      <c r="C199" s="15"/>
      <c r="D199" s="15"/>
      <c r="E199" s="13"/>
      <c r="F199" s="9"/>
    </row>
    <row r="200" spans="3:6" ht="15.5" x14ac:dyDescent="0.35">
      <c r="C200" s="15"/>
      <c r="D200" s="15"/>
      <c r="E200" s="13"/>
      <c r="F200" s="9"/>
    </row>
    <row r="201" spans="3:6" ht="15.5" x14ac:dyDescent="0.35">
      <c r="C201" s="15"/>
      <c r="D201" s="15"/>
      <c r="E201" s="13"/>
      <c r="F201" s="9"/>
    </row>
    <row r="202" spans="3:6" ht="15.5" x14ac:dyDescent="0.35">
      <c r="C202" s="15"/>
      <c r="D202" s="15"/>
      <c r="E202" s="13"/>
      <c r="F202" s="9"/>
    </row>
    <row r="203" spans="3:6" ht="15.5" x14ac:dyDescent="0.35">
      <c r="C203" s="15"/>
      <c r="D203" s="15"/>
      <c r="E203" s="13"/>
      <c r="F203" s="9"/>
    </row>
    <row r="204" spans="3:6" ht="15.5" x14ac:dyDescent="0.35">
      <c r="C204" s="15"/>
      <c r="D204" s="15"/>
      <c r="E204" s="13"/>
      <c r="F204" s="9"/>
    </row>
    <row r="205" spans="3:6" ht="15.5" x14ac:dyDescent="0.35">
      <c r="C205" s="15"/>
      <c r="D205" s="15"/>
      <c r="E205" s="13"/>
      <c r="F205" s="9"/>
    </row>
    <row r="206" spans="3:6" ht="15.5" x14ac:dyDescent="0.35">
      <c r="C206" s="15"/>
      <c r="D206" s="15"/>
      <c r="E206" s="13"/>
      <c r="F206" s="9"/>
    </row>
    <row r="207" spans="3:6" ht="15.5" x14ac:dyDescent="0.35">
      <c r="C207" s="15"/>
      <c r="D207" s="15"/>
      <c r="E207" s="13"/>
      <c r="F207" s="9"/>
    </row>
    <row r="208" spans="3:6" ht="15.5" x14ac:dyDescent="0.35">
      <c r="C208" s="15"/>
      <c r="D208" s="15"/>
      <c r="E208" s="13"/>
      <c r="F208" s="9"/>
    </row>
    <row r="209" spans="3:6" ht="15.5" x14ac:dyDescent="0.35">
      <c r="C209" s="15"/>
      <c r="D209" s="15"/>
      <c r="E209" s="13"/>
      <c r="F209" s="9"/>
    </row>
    <row r="210" spans="3:6" ht="15.5" x14ac:dyDescent="0.35">
      <c r="C210" s="15"/>
      <c r="D210" s="15"/>
      <c r="E210" s="13"/>
      <c r="F210" s="9"/>
    </row>
    <row r="211" spans="3:6" ht="15.5" x14ac:dyDescent="0.35">
      <c r="C211" s="15"/>
      <c r="D211" s="15"/>
      <c r="E211" s="13"/>
      <c r="F211" s="9"/>
    </row>
    <row r="212" spans="3:6" ht="15.5" x14ac:dyDescent="0.35">
      <c r="C212" s="15"/>
      <c r="D212" s="15"/>
      <c r="E212" s="13"/>
      <c r="F212" s="9"/>
    </row>
    <row r="213" spans="3:6" ht="15.5" x14ac:dyDescent="0.35">
      <c r="C213" s="15"/>
      <c r="D213" s="15"/>
      <c r="E213" s="13"/>
      <c r="F213" s="9"/>
    </row>
    <row r="214" spans="3:6" ht="15.5" x14ac:dyDescent="0.35">
      <c r="C214" s="15"/>
      <c r="D214" s="15"/>
      <c r="E214" s="13"/>
      <c r="F214" s="9"/>
    </row>
    <row r="215" spans="3:6" ht="15.5" x14ac:dyDescent="0.35">
      <c r="C215" s="15"/>
      <c r="D215" s="15"/>
      <c r="E215" s="13"/>
      <c r="F215" s="9"/>
    </row>
    <row r="216" spans="3:6" ht="15.5" x14ac:dyDescent="0.35">
      <c r="C216" s="15"/>
      <c r="D216" s="15"/>
      <c r="E216" s="13"/>
      <c r="F216" s="9"/>
    </row>
    <row r="217" spans="3:6" ht="15.5" x14ac:dyDescent="0.35">
      <c r="C217" s="15"/>
      <c r="D217" s="15"/>
      <c r="E217" s="13"/>
      <c r="F217" s="9"/>
    </row>
    <row r="218" spans="3:6" ht="15.5" x14ac:dyDescent="0.35">
      <c r="C218" s="15"/>
      <c r="D218" s="15"/>
      <c r="E218" s="13"/>
      <c r="F218" s="9"/>
    </row>
    <row r="219" spans="3:6" ht="15.5" x14ac:dyDescent="0.35">
      <c r="C219" s="15"/>
      <c r="D219" s="15"/>
      <c r="E219" s="13"/>
      <c r="F219" s="9"/>
    </row>
    <row r="220" spans="3:6" ht="15.5" x14ac:dyDescent="0.35">
      <c r="C220" s="15"/>
      <c r="D220" s="15"/>
      <c r="E220" s="13"/>
      <c r="F220" s="9"/>
    </row>
    <row r="221" spans="3:6" ht="15.5" x14ac:dyDescent="0.35">
      <c r="C221" s="15"/>
      <c r="D221" s="15"/>
      <c r="E221" s="13"/>
      <c r="F221" s="9"/>
    </row>
    <row r="222" spans="3:6" ht="15.5" x14ac:dyDescent="0.35">
      <c r="C222" s="15"/>
      <c r="D222" s="15"/>
      <c r="E222" s="13"/>
      <c r="F222" s="9"/>
    </row>
    <row r="223" spans="3:6" ht="15.5" x14ac:dyDescent="0.35">
      <c r="C223" s="15"/>
      <c r="D223" s="15"/>
      <c r="E223" s="13"/>
      <c r="F223" s="9"/>
    </row>
    <row r="224" spans="3:6" ht="15.5" x14ac:dyDescent="0.35">
      <c r="C224" s="15"/>
      <c r="D224" s="15"/>
      <c r="E224" s="13"/>
      <c r="F224" s="9"/>
    </row>
    <row r="225" spans="3:6" ht="15.5" x14ac:dyDescent="0.35">
      <c r="C225" s="15"/>
      <c r="D225" s="15"/>
      <c r="E225" s="13"/>
      <c r="F225" s="9"/>
    </row>
    <row r="226" spans="3:6" ht="15.5" x14ac:dyDescent="0.35">
      <c r="C226" s="15"/>
      <c r="D226" s="15"/>
      <c r="E226" s="13"/>
      <c r="F226" s="9"/>
    </row>
    <row r="227" spans="3:6" ht="15.5" x14ac:dyDescent="0.35">
      <c r="C227" s="15"/>
      <c r="D227" s="15"/>
      <c r="E227" s="13"/>
      <c r="F227" s="9"/>
    </row>
    <row r="228" spans="3:6" ht="15.5" x14ac:dyDescent="0.35">
      <c r="C228" s="15"/>
      <c r="D228" s="15"/>
      <c r="E228" s="13"/>
      <c r="F228" s="9"/>
    </row>
    <row r="229" spans="3:6" ht="15.5" x14ac:dyDescent="0.35">
      <c r="C229" s="15"/>
      <c r="D229" s="15"/>
      <c r="E229" s="13"/>
      <c r="F229" s="9"/>
    </row>
    <row r="230" spans="3:6" ht="15.5" x14ac:dyDescent="0.35">
      <c r="C230" s="15"/>
      <c r="D230" s="15"/>
      <c r="E230" s="13"/>
      <c r="F230" s="9"/>
    </row>
    <row r="231" spans="3:6" ht="15.5" x14ac:dyDescent="0.35">
      <c r="C231" s="15"/>
      <c r="D231" s="15"/>
      <c r="E231" s="13"/>
      <c r="F231" s="9"/>
    </row>
    <row r="232" spans="3:6" ht="15.5" x14ac:dyDescent="0.35">
      <c r="C232" s="15"/>
      <c r="D232" s="15"/>
      <c r="E232" s="13"/>
      <c r="F232" s="9"/>
    </row>
    <row r="233" spans="3:6" ht="15.5" x14ac:dyDescent="0.35">
      <c r="C233" s="15"/>
      <c r="D233" s="15"/>
      <c r="E233" s="13"/>
      <c r="F233" s="9"/>
    </row>
    <row r="234" spans="3:6" ht="15.5" x14ac:dyDescent="0.35">
      <c r="C234" s="15"/>
      <c r="D234" s="15"/>
      <c r="E234" s="13"/>
      <c r="F234" s="9"/>
    </row>
    <row r="235" spans="3:6" ht="15.5" x14ac:dyDescent="0.35">
      <c r="C235" s="15"/>
      <c r="D235" s="15"/>
      <c r="E235" s="13"/>
      <c r="F235" s="9"/>
    </row>
    <row r="236" spans="3:6" ht="15.5" x14ac:dyDescent="0.35">
      <c r="C236" s="15"/>
      <c r="D236" s="15"/>
      <c r="E236" s="13"/>
      <c r="F236" s="9"/>
    </row>
    <row r="237" spans="3:6" ht="15.5" x14ac:dyDescent="0.35">
      <c r="C237" s="15"/>
      <c r="D237" s="15"/>
      <c r="E237" s="13"/>
      <c r="F237" s="9"/>
    </row>
    <row r="238" spans="3:6" ht="15.5" x14ac:dyDescent="0.35">
      <c r="C238" s="15"/>
      <c r="D238" s="15"/>
      <c r="E238" s="13"/>
      <c r="F238" s="9"/>
    </row>
    <row r="239" spans="3:6" ht="15.5" x14ac:dyDescent="0.35">
      <c r="C239" s="15"/>
      <c r="D239" s="15"/>
      <c r="E239" s="13"/>
      <c r="F239" s="9"/>
    </row>
    <row r="240" spans="3:6" ht="15.5" x14ac:dyDescent="0.35">
      <c r="C240" s="15"/>
      <c r="D240" s="15"/>
      <c r="E240" s="13"/>
      <c r="F240" s="9"/>
    </row>
    <row r="241" spans="3:6" ht="15.5" x14ac:dyDescent="0.35">
      <c r="C241" s="15"/>
      <c r="D241" s="15"/>
      <c r="E241" s="13"/>
      <c r="F241" s="9"/>
    </row>
    <row r="242" spans="3:6" ht="15.5" x14ac:dyDescent="0.35">
      <c r="C242" s="15"/>
      <c r="D242" s="15"/>
      <c r="E242" s="13"/>
      <c r="F242" s="9"/>
    </row>
    <row r="243" spans="3:6" ht="15.5" x14ac:dyDescent="0.35">
      <c r="C243" s="15"/>
      <c r="D243" s="15"/>
      <c r="E243" s="13"/>
      <c r="F243" s="9"/>
    </row>
    <row r="244" spans="3:6" ht="15.5" x14ac:dyDescent="0.35">
      <c r="C244" s="15"/>
      <c r="D244" s="15"/>
      <c r="E244" s="13"/>
      <c r="F244" s="9"/>
    </row>
    <row r="245" spans="3:6" ht="15.5" x14ac:dyDescent="0.35">
      <c r="C245" s="15"/>
      <c r="D245" s="15"/>
      <c r="E245" s="13"/>
      <c r="F245" s="9"/>
    </row>
    <row r="246" spans="3:6" ht="15.5" x14ac:dyDescent="0.35">
      <c r="C246" s="15"/>
      <c r="D246" s="15"/>
      <c r="E246" s="13"/>
      <c r="F246" s="9"/>
    </row>
    <row r="247" spans="3:6" ht="15.5" x14ac:dyDescent="0.35">
      <c r="C247" s="15"/>
      <c r="D247" s="15"/>
      <c r="E247" s="13"/>
      <c r="F247" s="9"/>
    </row>
    <row r="248" spans="3:6" ht="15.5" x14ac:dyDescent="0.35">
      <c r="C248" s="15"/>
      <c r="D248" s="15"/>
      <c r="E248" s="13"/>
      <c r="F248" s="9"/>
    </row>
    <row r="249" spans="3:6" ht="15.5" x14ac:dyDescent="0.35">
      <c r="C249" s="15"/>
      <c r="D249" s="15"/>
      <c r="E249" s="13"/>
      <c r="F249" s="9"/>
    </row>
    <row r="250" spans="3:6" ht="15.5" x14ac:dyDescent="0.35">
      <c r="C250" s="15"/>
      <c r="D250" s="15"/>
      <c r="E250" s="13"/>
      <c r="F250" s="9"/>
    </row>
    <row r="251" spans="3:6" ht="15.5" x14ac:dyDescent="0.35">
      <c r="C251" s="15"/>
      <c r="D251" s="15"/>
      <c r="E251" s="13"/>
      <c r="F251" s="9"/>
    </row>
    <row r="252" spans="3:6" ht="15.5" x14ac:dyDescent="0.35">
      <c r="C252" s="15"/>
      <c r="D252" s="15"/>
      <c r="E252" s="13"/>
      <c r="F252" s="9"/>
    </row>
    <row r="253" spans="3:6" ht="15.5" x14ac:dyDescent="0.35">
      <c r="C253" s="15"/>
      <c r="D253" s="15"/>
      <c r="E253" s="13"/>
      <c r="F253" s="9"/>
    </row>
    <row r="254" spans="3:6" ht="15.5" x14ac:dyDescent="0.35">
      <c r="C254" s="15"/>
      <c r="D254" s="15"/>
      <c r="E254" s="13"/>
      <c r="F254" s="9"/>
    </row>
    <row r="255" spans="3:6" ht="15.5" x14ac:dyDescent="0.35">
      <c r="C255" s="15"/>
      <c r="D255" s="15"/>
      <c r="E255" s="13"/>
      <c r="F255" s="9"/>
    </row>
    <row r="256" spans="3:6" ht="15.5" x14ac:dyDescent="0.35">
      <c r="C256" s="15"/>
      <c r="D256" s="15"/>
      <c r="E256" s="13"/>
      <c r="F256" s="9"/>
    </row>
    <row r="257" spans="3:6" ht="15.5" x14ac:dyDescent="0.35">
      <c r="C257" s="15"/>
      <c r="D257" s="15"/>
      <c r="E257" s="13"/>
      <c r="F257" s="9"/>
    </row>
    <row r="258" spans="3:6" ht="15.5" x14ac:dyDescent="0.35">
      <c r="C258" s="15"/>
      <c r="D258" s="15"/>
      <c r="E258" s="13"/>
      <c r="F258" s="9"/>
    </row>
    <row r="259" spans="3:6" ht="15.5" x14ac:dyDescent="0.35">
      <c r="C259" s="15"/>
      <c r="D259" s="15"/>
      <c r="E259" s="13"/>
      <c r="F259" s="9"/>
    </row>
    <row r="260" spans="3:6" ht="15.5" x14ac:dyDescent="0.35">
      <c r="C260" s="15"/>
      <c r="D260" s="15"/>
      <c r="E260" s="13"/>
      <c r="F260" s="9"/>
    </row>
    <row r="261" spans="3:6" ht="15.5" x14ac:dyDescent="0.35">
      <c r="C261" s="15"/>
      <c r="D261" s="15"/>
      <c r="E261" s="13"/>
      <c r="F261" s="9"/>
    </row>
    <row r="262" spans="3:6" ht="15.5" x14ac:dyDescent="0.35">
      <c r="C262" s="15"/>
      <c r="D262" s="15"/>
      <c r="E262" s="13"/>
      <c r="F262" s="9"/>
    </row>
    <row r="263" spans="3:6" ht="15.5" x14ac:dyDescent="0.35">
      <c r="C263" s="15"/>
      <c r="D263" s="15"/>
      <c r="E263" s="13"/>
      <c r="F263" s="9"/>
    </row>
    <row r="264" spans="3:6" ht="15.5" x14ac:dyDescent="0.35">
      <c r="C264" s="15"/>
      <c r="D264" s="15"/>
      <c r="E264" s="13"/>
      <c r="F264" s="9"/>
    </row>
    <row r="265" spans="3:6" ht="15.5" x14ac:dyDescent="0.35">
      <c r="C265" s="15"/>
      <c r="D265" s="15"/>
      <c r="E265" s="13"/>
      <c r="F265" s="9"/>
    </row>
    <row r="266" spans="3:6" ht="15.5" x14ac:dyDescent="0.35">
      <c r="C266" s="15"/>
      <c r="D266" s="15"/>
      <c r="E266" s="13"/>
      <c r="F266" s="9"/>
    </row>
    <row r="267" spans="3:6" ht="15.5" x14ac:dyDescent="0.35">
      <c r="C267" s="15"/>
      <c r="D267" s="15"/>
      <c r="E267" s="13"/>
      <c r="F267" s="9"/>
    </row>
    <row r="268" spans="3:6" ht="15.5" x14ac:dyDescent="0.35">
      <c r="C268" s="15"/>
      <c r="D268" s="15"/>
      <c r="E268" s="13"/>
      <c r="F268" s="9"/>
    </row>
    <row r="269" spans="3:6" ht="15.5" x14ac:dyDescent="0.35">
      <c r="C269" s="15"/>
      <c r="D269" s="15"/>
      <c r="E269" s="13"/>
      <c r="F269" s="9"/>
    </row>
    <row r="270" spans="3:6" ht="15.5" x14ac:dyDescent="0.35">
      <c r="C270" s="15"/>
      <c r="D270" s="15"/>
      <c r="E270" s="13"/>
      <c r="F270" s="9"/>
    </row>
    <row r="271" spans="3:6" ht="15.5" x14ac:dyDescent="0.35">
      <c r="C271" s="15"/>
      <c r="D271" s="15"/>
      <c r="E271" s="13"/>
      <c r="F271" s="9"/>
    </row>
    <row r="272" spans="3:6" ht="15.5" x14ac:dyDescent="0.35">
      <c r="C272" s="15"/>
      <c r="D272" s="15"/>
      <c r="E272" s="13"/>
      <c r="F272" s="9"/>
    </row>
    <row r="273" spans="3:6" ht="15.5" x14ac:dyDescent="0.35">
      <c r="C273" s="15"/>
      <c r="D273" s="15"/>
      <c r="E273" s="13"/>
      <c r="F273" s="9"/>
    </row>
    <row r="274" spans="3:6" ht="15.5" x14ac:dyDescent="0.35">
      <c r="C274" s="15"/>
      <c r="D274" s="15"/>
      <c r="E274" s="13"/>
      <c r="F274" s="9"/>
    </row>
    <row r="275" spans="3:6" ht="15.5" x14ac:dyDescent="0.35">
      <c r="C275" s="15"/>
      <c r="D275" s="15"/>
      <c r="E275" s="13"/>
      <c r="F275" s="9"/>
    </row>
    <row r="276" spans="3:6" ht="15.5" x14ac:dyDescent="0.35">
      <c r="C276" s="15"/>
      <c r="D276" s="15"/>
      <c r="E276" s="13"/>
      <c r="F276" s="9"/>
    </row>
    <row r="277" spans="3:6" ht="15.5" x14ac:dyDescent="0.35">
      <c r="C277" s="15"/>
      <c r="D277" s="15"/>
      <c r="E277" s="13"/>
      <c r="F277" s="9"/>
    </row>
    <row r="278" spans="3:6" ht="15.5" x14ac:dyDescent="0.35">
      <c r="C278" s="15"/>
      <c r="D278" s="15"/>
      <c r="E278" s="13"/>
      <c r="F278" s="9"/>
    </row>
    <row r="279" spans="3:6" ht="15.5" x14ac:dyDescent="0.35">
      <c r="C279" s="15"/>
      <c r="D279" s="15"/>
      <c r="E279" s="13"/>
      <c r="F279" s="9"/>
    </row>
    <row r="280" spans="3:6" ht="15.5" x14ac:dyDescent="0.35">
      <c r="C280" s="15"/>
      <c r="D280" s="15"/>
      <c r="E280" s="13"/>
      <c r="F280" s="9"/>
    </row>
    <row r="281" spans="3:6" ht="15.5" x14ac:dyDescent="0.35">
      <c r="C281" s="15"/>
      <c r="D281" s="15"/>
      <c r="E281" s="13"/>
      <c r="F281" s="9"/>
    </row>
    <row r="282" spans="3:6" ht="15.5" x14ac:dyDescent="0.35">
      <c r="C282" s="15"/>
      <c r="D282" s="15"/>
      <c r="E282" s="13"/>
      <c r="F282" s="9"/>
    </row>
    <row r="283" spans="3:6" ht="15.5" x14ac:dyDescent="0.35">
      <c r="C283" s="15"/>
      <c r="D283" s="15"/>
      <c r="E283" s="13"/>
      <c r="F283" s="9"/>
    </row>
    <row r="284" spans="3:6" ht="15.5" x14ac:dyDescent="0.35">
      <c r="C284" s="15"/>
      <c r="D284" s="15"/>
      <c r="E284" s="13"/>
      <c r="F284" s="9"/>
    </row>
    <row r="285" spans="3:6" ht="15.5" x14ac:dyDescent="0.35">
      <c r="C285" s="15"/>
      <c r="D285" s="15"/>
      <c r="E285" s="13"/>
      <c r="F285" s="9"/>
    </row>
    <row r="286" spans="3:6" ht="15.5" x14ac:dyDescent="0.35">
      <c r="C286" s="15"/>
      <c r="D286" s="15"/>
      <c r="E286" s="13"/>
      <c r="F286" s="9"/>
    </row>
    <row r="287" spans="3:6" ht="15.5" x14ac:dyDescent="0.35">
      <c r="C287" s="15"/>
      <c r="D287" s="15"/>
      <c r="E287" s="13"/>
      <c r="F287" s="9"/>
    </row>
    <row r="288" spans="3:6" ht="15.5" x14ac:dyDescent="0.35">
      <c r="C288" s="15"/>
      <c r="D288" s="15"/>
      <c r="E288" s="13"/>
      <c r="F288" s="9"/>
    </row>
    <row r="289" spans="3:6" ht="15.5" x14ac:dyDescent="0.35">
      <c r="C289" s="15"/>
      <c r="D289" s="15"/>
      <c r="E289" s="13"/>
      <c r="F289" s="9"/>
    </row>
    <row r="290" spans="3:6" ht="15.5" x14ac:dyDescent="0.35">
      <c r="C290" s="15"/>
      <c r="D290" s="15"/>
      <c r="E290" s="13"/>
      <c r="F290" s="9"/>
    </row>
    <row r="291" spans="3:6" ht="15.5" x14ac:dyDescent="0.35">
      <c r="C291" s="15"/>
      <c r="D291" s="15"/>
      <c r="E291" s="13"/>
      <c r="F291" s="9"/>
    </row>
    <row r="292" spans="3:6" ht="15.5" x14ac:dyDescent="0.35">
      <c r="C292" s="15"/>
      <c r="D292" s="15"/>
      <c r="E292" s="13"/>
      <c r="F292" s="9"/>
    </row>
    <row r="293" spans="3:6" ht="15.5" x14ac:dyDescent="0.35">
      <c r="C293" s="15"/>
      <c r="D293" s="15"/>
      <c r="E293" s="13"/>
      <c r="F293" s="9"/>
    </row>
    <row r="294" spans="3:6" ht="15.5" x14ac:dyDescent="0.35">
      <c r="C294" s="15"/>
      <c r="D294" s="15"/>
      <c r="E294" s="13"/>
      <c r="F294" s="9"/>
    </row>
    <row r="295" spans="3:6" ht="15.5" x14ac:dyDescent="0.35">
      <c r="C295" s="15"/>
      <c r="D295" s="15"/>
      <c r="E295" s="13"/>
      <c r="F295" s="9"/>
    </row>
    <row r="296" spans="3:6" ht="15.5" x14ac:dyDescent="0.35">
      <c r="C296" s="15"/>
      <c r="D296" s="15"/>
      <c r="E296" s="13"/>
      <c r="F296" s="9"/>
    </row>
    <row r="297" spans="3:6" ht="15.5" x14ac:dyDescent="0.35">
      <c r="C297" s="15"/>
      <c r="D297" s="15"/>
      <c r="E297" s="13"/>
      <c r="F297" s="9"/>
    </row>
    <row r="298" spans="3:6" ht="15.5" x14ac:dyDescent="0.35">
      <c r="C298" s="15"/>
      <c r="D298" s="15"/>
      <c r="E298" s="13"/>
      <c r="F298" s="9"/>
    </row>
    <row r="299" spans="3:6" ht="15.5" x14ac:dyDescent="0.35">
      <c r="C299" s="15"/>
      <c r="D299" s="15"/>
      <c r="E299" s="13"/>
      <c r="F299" s="9"/>
    </row>
    <row r="300" spans="3:6" ht="15.5" x14ac:dyDescent="0.35">
      <c r="C300" s="15"/>
      <c r="D300" s="15"/>
      <c r="E300" s="13"/>
      <c r="F300" s="9"/>
    </row>
    <row r="301" spans="3:6" ht="15.5" x14ac:dyDescent="0.35">
      <c r="C301" s="15"/>
      <c r="D301" s="15"/>
      <c r="E301" s="13"/>
      <c r="F301" s="9"/>
    </row>
    <row r="302" spans="3:6" ht="15.5" x14ac:dyDescent="0.35">
      <c r="C302" s="15"/>
      <c r="D302" s="15"/>
      <c r="E302" s="13"/>
      <c r="F302" s="9"/>
    </row>
    <row r="303" spans="3:6" ht="15.5" x14ac:dyDescent="0.35">
      <c r="C303" s="15"/>
      <c r="D303" s="15"/>
      <c r="E303" s="13"/>
      <c r="F303" s="9"/>
    </row>
    <row r="304" spans="3:6" ht="15.5" x14ac:dyDescent="0.35">
      <c r="C304" s="15"/>
      <c r="D304" s="15"/>
      <c r="E304" s="13"/>
      <c r="F304" s="9"/>
    </row>
    <row r="305" spans="3:6" ht="15.5" x14ac:dyDescent="0.35">
      <c r="C305" s="15"/>
      <c r="D305" s="15"/>
      <c r="E305" s="13"/>
      <c r="F305" s="9"/>
    </row>
    <row r="306" spans="3:6" ht="15.5" x14ac:dyDescent="0.35">
      <c r="C306" s="15"/>
      <c r="D306" s="15"/>
      <c r="E306" s="13"/>
      <c r="F306" s="9"/>
    </row>
    <row r="307" spans="3:6" ht="15.5" x14ac:dyDescent="0.35">
      <c r="C307" s="15"/>
      <c r="D307" s="15"/>
      <c r="E307" s="13"/>
      <c r="F307" s="9"/>
    </row>
    <row r="308" spans="3:6" ht="15.5" x14ac:dyDescent="0.35">
      <c r="C308" s="15"/>
      <c r="D308" s="15"/>
      <c r="E308" s="13"/>
      <c r="F308" s="9"/>
    </row>
    <row r="309" spans="3:6" ht="15.5" x14ac:dyDescent="0.35">
      <c r="C309" s="15"/>
      <c r="D309" s="15"/>
      <c r="E309" s="13"/>
      <c r="F309" s="9"/>
    </row>
    <row r="310" spans="3:6" ht="15.5" x14ac:dyDescent="0.35">
      <c r="C310" s="15"/>
      <c r="D310" s="15"/>
      <c r="E310" s="13"/>
      <c r="F310" s="9"/>
    </row>
    <row r="311" spans="3:6" ht="15.5" x14ac:dyDescent="0.35">
      <c r="C311" s="15"/>
      <c r="D311" s="15"/>
      <c r="E311" s="13"/>
      <c r="F311" s="9"/>
    </row>
    <row r="312" spans="3:6" ht="15.5" x14ac:dyDescent="0.35">
      <c r="C312" s="15"/>
      <c r="D312" s="15"/>
      <c r="E312" s="13"/>
      <c r="F312" s="9"/>
    </row>
    <row r="313" spans="3:6" ht="15.5" x14ac:dyDescent="0.35">
      <c r="C313" s="15"/>
      <c r="D313" s="15"/>
      <c r="E313" s="13"/>
      <c r="F313" s="9"/>
    </row>
    <row r="314" spans="3:6" ht="15.5" x14ac:dyDescent="0.35">
      <c r="C314" s="15"/>
      <c r="D314" s="15"/>
      <c r="E314" s="13"/>
      <c r="F314" s="9"/>
    </row>
    <row r="315" spans="3:6" ht="15.5" x14ac:dyDescent="0.35">
      <c r="C315" s="15"/>
      <c r="D315" s="15"/>
      <c r="E315" s="13"/>
      <c r="F315" s="9"/>
    </row>
    <row r="316" spans="3:6" ht="15.5" x14ac:dyDescent="0.35">
      <c r="C316" s="15"/>
      <c r="D316" s="15"/>
      <c r="E316" s="13"/>
      <c r="F316" s="9"/>
    </row>
    <row r="317" spans="3:6" ht="15.5" x14ac:dyDescent="0.35">
      <c r="C317" s="15"/>
      <c r="D317" s="15"/>
      <c r="E317" s="13"/>
      <c r="F317" s="9"/>
    </row>
    <row r="318" spans="3:6" ht="15.5" x14ac:dyDescent="0.35">
      <c r="C318" s="15"/>
      <c r="D318" s="15"/>
      <c r="E318" s="13"/>
      <c r="F318" s="9"/>
    </row>
    <row r="319" spans="3:6" ht="15.5" x14ac:dyDescent="0.35">
      <c r="C319" s="15"/>
      <c r="D319" s="15"/>
      <c r="E319" s="13"/>
      <c r="F319" s="9"/>
    </row>
    <row r="320" spans="3:6" ht="15.5" x14ac:dyDescent="0.35">
      <c r="C320" s="15"/>
      <c r="D320" s="15"/>
      <c r="E320" s="13"/>
      <c r="F320" s="9"/>
    </row>
    <row r="321" spans="3:6" ht="15.5" x14ac:dyDescent="0.35">
      <c r="C321" s="15"/>
      <c r="D321" s="15"/>
      <c r="E321" s="13"/>
      <c r="F321" s="9"/>
    </row>
    <row r="322" spans="3:6" ht="15.5" x14ac:dyDescent="0.35">
      <c r="C322" s="15"/>
      <c r="D322" s="15"/>
      <c r="E322" s="13"/>
      <c r="F322" s="9"/>
    </row>
    <row r="323" spans="3:6" ht="15.5" x14ac:dyDescent="0.35">
      <c r="C323" s="15"/>
      <c r="D323" s="15"/>
      <c r="E323" s="13"/>
      <c r="F323" s="9"/>
    </row>
    <row r="324" spans="3:6" ht="15.5" x14ac:dyDescent="0.35">
      <c r="C324" s="15"/>
      <c r="D324" s="15"/>
      <c r="E324" s="13"/>
      <c r="F324" s="9"/>
    </row>
    <row r="325" spans="3:6" ht="15.5" x14ac:dyDescent="0.35">
      <c r="C325" s="15"/>
      <c r="D325" s="15"/>
      <c r="E325" s="13"/>
      <c r="F325" s="9"/>
    </row>
    <row r="326" spans="3:6" ht="15.5" x14ac:dyDescent="0.35">
      <c r="C326" s="15"/>
      <c r="D326" s="15"/>
      <c r="E326" s="13"/>
      <c r="F326" s="9"/>
    </row>
    <row r="327" spans="3:6" ht="15.5" x14ac:dyDescent="0.35">
      <c r="C327" s="15"/>
      <c r="D327" s="15"/>
      <c r="E327" s="13"/>
      <c r="F327" s="9"/>
    </row>
    <row r="328" spans="3:6" ht="15.5" x14ac:dyDescent="0.35">
      <c r="C328" s="15"/>
      <c r="D328" s="15"/>
      <c r="E328" s="13"/>
      <c r="F328" s="9"/>
    </row>
    <row r="329" spans="3:6" ht="15.5" x14ac:dyDescent="0.35">
      <c r="C329" s="15"/>
      <c r="D329" s="15"/>
      <c r="E329" s="13"/>
      <c r="F329" s="9"/>
    </row>
    <row r="330" spans="3:6" ht="15.5" x14ac:dyDescent="0.35">
      <c r="C330" s="15"/>
      <c r="D330" s="15"/>
      <c r="E330" s="13"/>
      <c r="F330" s="9"/>
    </row>
    <row r="331" spans="3:6" ht="15.5" x14ac:dyDescent="0.35">
      <c r="C331" s="15"/>
      <c r="D331" s="15"/>
      <c r="E331" s="13"/>
      <c r="F331" s="9"/>
    </row>
    <row r="332" spans="3:6" ht="15.5" x14ac:dyDescent="0.35">
      <c r="C332" s="15"/>
      <c r="D332" s="15"/>
      <c r="E332" s="13"/>
      <c r="F332" s="9"/>
    </row>
    <row r="333" spans="3:6" ht="15.5" x14ac:dyDescent="0.35">
      <c r="C333" s="15"/>
      <c r="D333" s="15"/>
      <c r="E333" s="13"/>
      <c r="F333" s="9"/>
    </row>
    <row r="334" spans="3:6" ht="15.5" x14ac:dyDescent="0.35">
      <c r="C334" s="15"/>
      <c r="D334" s="15"/>
      <c r="E334" s="13"/>
      <c r="F334" s="9"/>
    </row>
    <row r="335" spans="3:6" ht="15.5" x14ac:dyDescent="0.35">
      <c r="C335" s="15"/>
      <c r="D335" s="15"/>
      <c r="E335" s="13"/>
      <c r="F335" s="9"/>
    </row>
    <row r="336" spans="3:6" ht="15.5" x14ac:dyDescent="0.35">
      <c r="C336" s="15"/>
      <c r="D336" s="15"/>
      <c r="E336" s="13"/>
      <c r="F336" s="9"/>
    </row>
    <row r="337" spans="3:6" ht="15.5" x14ac:dyDescent="0.35">
      <c r="C337" s="15"/>
      <c r="D337" s="15"/>
      <c r="E337" s="13"/>
      <c r="F337" s="9"/>
    </row>
    <row r="338" spans="3:6" ht="15.5" x14ac:dyDescent="0.35">
      <c r="C338" s="15"/>
      <c r="D338" s="15"/>
      <c r="E338" s="13"/>
      <c r="F338" s="9"/>
    </row>
    <row r="339" spans="3:6" ht="15.5" x14ac:dyDescent="0.35">
      <c r="C339" s="15"/>
      <c r="D339" s="15"/>
      <c r="E339" s="13"/>
      <c r="F339" s="9"/>
    </row>
    <row r="340" spans="3:6" ht="15.5" x14ac:dyDescent="0.35">
      <c r="C340" s="15"/>
      <c r="D340" s="15"/>
      <c r="E340" s="13"/>
      <c r="F340" s="9"/>
    </row>
    <row r="341" spans="3:6" ht="15.5" x14ac:dyDescent="0.35">
      <c r="C341" s="15"/>
      <c r="D341" s="15"/>
      <c r="E341" s="13"/>
      <c r="F341" s="9"/>
    </row>
    <row r="342" spans="3:6" ht="15.5" x14ac:dyDescent="0.35">
      <c r="C342" s="15"/>
      <c r="D342" s="15"/>
      <c r="E342" s="13"/>
      <c r="F342" s="9"/>
    </row>
    <row r="343" spans="3:6" ht="15.5" x14ac:dyDescent="0.35">
      <c r="C343" s="15"/>
      <c r="D343" s="15"/>
      <c r="E343" s="13"/>
      <c r="F343" s="9"/>
    </row>
    <row r="344" spans="3:6" ht="15.5" x14ac:dyDescent="0.35">
      <c r="C344" s="15"/>
      <c r="D344" s="15"/>
      <c r="E344" s="13"/>
      <c r="F344" s="9"/>
    </row>
    <row r="345" spans="3:6" ht="15.5" x14ac:dyDescent="0.35">
      <c r="C345" s="15"/>
      <c r="D345" s="15"/>
      <c r="E345" s="13"/>
      <c r="F345" s="9"/>
    </row>
    <row r="346" spans="3:6" ht="15.5" x14ac:dyDescent="0.35">
      <c r="C346" s="15"/>
      <c r="D346" s="15"/>
      <c r="E346" s="13"/>
      <c r="F346" s="9"/>
    </row>
    <row r="347" spans="3:6" ht="15.5" x14ac:dyDescent="0.35">
      <c r="C347" s="15"/>
      <c r="D347" s="15"/>
      <c r="E347" s="13"/>
      <c r="F347" s="9"/>
    </row>
    <row r="348" spans="3:6" ht="15.5" x14ac:dyDescent="0.35">
      <c r="C348" s="15"/>
      <c r="D348" s="15"/>
      <c r="E348" s="13"/>
      <c r="F348" s="9"/>
    </row>
    <row r="349" spans="3:6" ht="15.5" x14ac:dyDescent="0.35">
      <c r="C349" s="15"/>
      <c r="D349" s="15"/>
      <c r="E349" s="13"/>
      <c r="F349" s="9"/>
    </row>
    <row r="350" spans="3:6" ht="15.5" x14ac:dyDescent="0.35">
      <c r="C350" s="15"/>
      <c r="D350" s="15"/>
      <c r="E350" s="13"/>
      <c r="F350" s="9"/>
    </row>
    <row r="351" spans="3:6" ht="15.5" x14ac:dyDescent="0.35">
      <c r="C351" s="15"/>
      <c r="D351" s="15"/>
      <c r="E351" s="13"/>
      <c r="F351" s="9"/>
    </row>
    <row r="352" spans="3:6" ht="15.5" x14ac:dyDescent="0.35">
      <c r="C352" s="15"/>
      <c r="D352" s="15"/>
      <c r="E352" s="13"/>
      <c r="F352" s="9"/>
    </row>
    <row r="353" spans="3:6" ht="15.5" x14ac:dyDescent="0.35">
      <c r="C353" s="15"/>
      <c r="D353" s="15"/>
      <c r="E353" s="13"/>
      <c r="F353" s="9"/>
    </row>
    <row r="354" spans="3:6" ht="15.5" x14ac:dyDescent="0.35">
      <c r="C354" s="15"/>
      <c r="D354" s="15"/>
      <c r="E354" s="13"/>
      <c r="F354" s="9"/>
    </row>
    <row r="355" spans="3:6" ht="15.5" x14ac:dyDescent="0.35">
      <c r="C355" s="15"/>
      <c r="D355" s="15"/>
      <c r="E355" s="13"/>
      <c r="F355" s="9"/>
    </row>
    <row r="356" spans="3:6" ht="15.5" x14ac:dyDescent="0.35">
      <c r="C356" s="15"/>
      <c r="D356" s="15"/>
      <c r="E356" s="13"/>
      <c r="F356" s="9"/>
    </row>
    <row r="357" spans="3:6" ht="15.5" x14ac:dyDescent="0.35">
      <c r="C357" s="15"/>
      <c r="D357" s="15"/>
      <c r="E357" s="13"/>
      <c r="F357" s="9"/>
    </row>
    <row r="358" spans="3:6" ht="15.5" x14ac:dyDescent="0.35">
      <c r="C358" s="15"/>
      <c r="D358" s="15"/>
      <c r="E358" s="13"/>
      <c r="F358" s="9"/>
    </row>
    <row r="359" spans="3:6" ht="15.5" x14ac:dyDescent="0.35">
      <c r="C359" s="15"/>
      <c r="D359" s="15"/>
      <c r="E359" s="13"/>
      <c r="F359" s="9"/>
    </row>
    <row r="360" spans="3:6" ht="15.5" x14ac:dyDescent="0.35">
      <c r="C360" s="15"/>
      <c r="D360" s="15"/>
      <c r="E360" s="13"/>
      <c r="F360" s="9"/>
    </row>
    <row r="361" spans="3:6" ht="15.5" x14ac:dyDescent="0.35">
      <c r="C361" s="15"/>
      <c r="D361" s="15"/>
      <c r="E361" s="13"/>
      <c r="F361" s="9"/>
    </row>
    <row r="362" spans="3:6" ht="15.5" x14ac:dyDescent="0.35">
      <c r="C362" s="15"/>
      <c r="D362" s="15"/>
      <c r="E362" s="13"/>
      <c r="F362" s="9"/>
    </row>
    <row r="363" spans="3:6" ht="15.5" x14ac:dyDescent="0.35">
      <c r="C363" s="15"/>
      <c r="D363" s="15"/>
      <c r="E363" s="13"/>
      <c r="F363" s="9"/>
    </row>
    <row r="364" spans="3:6" ht="15.5" x14ac:dyDescent="0.35">
      <c r="C364" s="15"/>
      <c r="D364" s="15"/>
      <c r="E364" s="13"/>
      <c r="F364" s="9"/>
    </row>
    <row r="365" spans="3:6" ht="15.5" x14ac:dyDescent="0.35">
      <c r="C365" s="15"/>
      <c r="D365" s="15"/>
      <c r="E365" s="13"/>
      <c r="F365" s="9"/>
    </row>
    <row r="366" spans="3:6" ht="15.5" x14ac:dyDescent="0.35">
      <c r="C366" s="15"/>
      <c r="D366" s="15"/>
      <c r="E366" s="13"/>
      <c r="F366" s="9"/>
    </row>
    <row r="367" spans="3:6" ht="15.5" x14ac:dyDescent="0.35">
      <c r="C367" s="15"/>
      <c r="D367" s="15"/>
      <c r="E367" s="13"/>
      <c r="F367" s="9"/>
    </row>
    <row r="368" spans="3:6" ht="15.5" x14ac:dyDescent="0.35">
      <c r="C368" s="15"/>
      <c r="D368" s="15"/>
      <c r="E368" s="13"/>
      <c r="F368" s="9"/>
    </row>
    <row r="369" spans="3:6" ht="15.5" x14ac:dyDescent="0.35">
      <c r="C369" s="15"/>
      <c r="D369" s="15"/>
      <c r="E369" s="13"/>
      <c r="F369" s="9"/>
    </row>
    <row r="370" spans="3:6" ht="15.5" x14ac:dyDescent="0.35">
      <c r="C370" s="15"/>
      <c r="D370" s="15"/>
      <c r="E370" s="13"/>
      <c r="F370" s="9"/>
    </row>
    <row r="371" spans="3:6" ht="15.5" x14ac:dyDescent="0.35">
      <c r="C371" s="15"/>
      <c r="D371" s="15"/>
      <c r="E371" s="13"/>
      <c r="F371" s="9"/>
    </row>
    <row r="372" spans="3:6" ht="15.5" x14ac:dyDescent="0.35">
      <c r="C372" s="15"/>
      <c r="D372" s="15"/>
      <c r="E372" s="13"/>
      <c r="F372" s="9"/>
    </row>
    <row r="373" spans="3:6" ht="15.5" x14ac:dyDescent="0.35">
      <c r="C373" s="15"/>
      <c r="D373" s="15"/>
      <c r="E373" s="13"/>
      <c r="F373" s="9"/>
    </row>
    <row r="374" spans="3:6" ht="15.5" x14ac:dyDescent="0.35">
      <c r="C374" s="15"/>
      <c r="D374" s="15"/>
      <c r="E374" s="13"/>
      <c r="F374" s="9"/>
    </row>
    <row r="375" spans="3:6" ht="15.5" x14ac:dyDescent="0.35">
      <c r="C375" s="15"/>
      <c r="D375" s="15"/>
      <c r="E375" s="13"/>
      <c r="F375" s="9"/>
    </row>
    <row r="376" spans="3:6" ht="15.5" x14ac:dyDescent="0.35">
      <c r="C376" s="15"/>
      <c r="D376" s="15"/>
      <c r="E376" s="13"/>
      <c r="F376" s="9"/>
    </row>
    <row r="377" spans="3:6" ht="15.5" x14ac:dyDescent="0.35">
      <c r="C377" s="15"/>
      <c r="D377" s="15"/>
      <c r="E377" s="13"/>
      <c r="F377" s="9"/>
    </row>
    <row r="378" spans="3:6" ht="15.5" x14ac:dyDescent="0.35">
      <c r="C378" s="15"/>
      <c r="D378" s="15"/>
      <c r="E378" s="13"/>
      <c r="F378" s="9"/>
    </row>
    <row r="379" spans="3:6" ht="15.5" x14ac:dyDescent="0.35">
      <c r="C379" s="15"/>
      <c r="D379" s="15"/>
      <c r="E379" s="13"/>
      <c r="F379" s="9"/>
    </row>
    <row r="380" spans="3:6" ht="15.5" x14ac:dyDescent="0.35">
      <c r="C380" s="15"/>
      <c r="D380" s="15"/>
      <c r="E380" s="13"/>
      <c r="F380" s="9"/>
    </row>
    <row r="381" spans="3:6" ht="15.5" x14ac:dyDescent="0.35">
      <c r="C381" s="15"/>
      <c r="D381" s="15"/>
      <c r="E381" s="13"/>
      <c r="F381" s="9"/>
    </row>
    <row r="382" spans="3:6" ht="15.5" x14ac:dyDescent="0.35">
      <c r="C382" s="15"/>
      <c r="D382" s="15"/>
      <c r="E382" s="13"/>
      <c r="F382" s="9"/>
    </row>
    <row r="383" spans="3:6" ht="15.5" x14ac:dyDescent="0.35">
      <c r="C383" s="15"/>
      <c r="D383" s="15"/>
      <c r="E383" s="13"/>
      <c r="F383" s="9"/>
    </row>
    <row r="384" spans="3:6" ht="15.5" x14ac:dyDescent="0.35">
      <c r="C384" s="15"/>
      <c r="D384" s="15"/>
      <c r="E384" s="13"/>
      <c r="F384" s="9"/>
    </row>
    <row r="385" spans="3:6" ht="15.5" x14ac:dyDescent="0.35">
      <c r="C385" s="15"/>
      <c r="D385" s="15"/>
      <c r="E385" s="13"/>
      <c r="F385" s="9"/>
    </row>
    <row r="386" spans="3:6" ht="15.5" x14ac:dyDescent="0.35">
      <c r="C386" s="15"/>
      <c r="D386" s="15"/>
      <c r="E386" s="13"/>
      <c r="F386" s="9"/>
    </row>
    <row r="387" spans="3:6" ht="15.5" x14ac:dyDescent="0.35">
      <c r="C387" s="15"/>
      <c r="D387" s="15"/>
      <c r="E387" s="13"/>
      <c r="F387" s="9"/>
    </row>
    <row r="388" spans="3:6" ht="15.5" x14ac:dyDescent="0.35">
      <c r="C388" s="15"/>
      <c r="D388" s="15"/>
      <c r="E388" s="13"/>
      <c r="F388" s="9"/>
    </row>
    <row r="389" spans="3:6" ht="15.5" x14ac:dyDescent="0.35">
      <c r="C389" s="15"/>
      <c r="D389" s="15"/>
      <c r="E389" s="13"/>
      <c r="F389" s="9"/>
    </row>
    <row r="390" spans="3:6" ht="15.5" x14ac:dyDescent="0.35">
      <c r="C390" s="15"/>
      <c r="D390" s="15"/>
      <c r="E390" s="13"/>
      <c r="F390" s="9"/>
    </row>
    <row r="391" spans="3:6" ht="15.5" x14ac:dyDescent="0.35">
      <c r="C391" s="15"/>
      <c r="D391" s="15"/>
      <c r="E391" s="13"/>
      <c r="F391" s="9"/>
    </row>
    <row r="392" spans="3:6" ht="15.5" x14ac:dyDescent="0.35">
      <c r="C392" s="15"/>
      <c r="D392" s="15"/>
      <c r="E392" s="13"/>
      <c r="F392" s="9"/>
    </row>
    <row r="393" spans="3:6" ht="15.5" x14ac:dyDescent="0.35">
      <c r="C393" s="15"/>
      <c r="D393" s="15"/>
      <c r="E393" s="13"/>
      <c r="F393" s="9"/>
    </row>
    <row r="394" spans="3:6" ht="15.5" x14ac:dyDescent="0.35">
      <c r="C394" s="15"/>
      <c r="D394" s="15"/>
      <c r="E394" s="13"/>
      <c r="F394" s="9"/>
    </row>
    <row r="395" spans="3:6" ht="15.5" x14ac:dyDescent="0.35">
      <c r="C395" s="15"/>
      <c r="D395" s="15"/>
      <c r="E395" s="13"/>
      <c r="F395" s="9"/>
    </row>
    <row r="396" spans="3:6" ht="15.5" x14ac:dyDescent="0.35">
      <c r="C396" s="15"/>
      <c r="D396" s="15"/>
      <c r="E396" s="13"/>
      <c r="F396" s="9"/>
    </row>
    <row r="397" spans="3:6" ht="15.5" x14ac:dyDescent="0.35">
      <c r="C397" s="15"/>
      <c r="D397" s="15"/>
      <c r="E397" s="13"/>
      <c r="F397" s="9"/>
    </row>
    <row r="398" spans="3:6" ht="15.5" x14ac:dyDescent="0.35">
      <c r="C398" s="15"/>
      <c r="D398" s="15"/>
      <c r="E398" s="13"/>
      <c r="F398" s="9"/>
    </row>
    <row r="399" spans="3:6" ht="15.5" x14ac:dyDescent="0.35">
      <c r="C399" s="15"/>
      <c r="D399" s="15"/>
      <c r="E399" s="13"/>
      <c r="F399" s="9"/>
    </row>
    <row r="400" spans="3:6" ht="15.5" x14ac:dyDescent="0.35">
      <c r="C400" s="15"/>
      <c r="D400" s="15"/>
      <c r="E400" s="13"/>
      <c r="F400" s="9"/>
    </row>
    <row r="401" spans="3:6" ht="15.5" x14ac:dyDescent="0.35">
      <c r="C401" s="15"/>
      <c r="D401" s="15"/>
      <c r="E401" s="13"/>
      <c r="F401" s="9"/>
    </row>
    <row r="402" spans="3:6" ht="15.5" x14ac:dyDescent="0.35">
      <c r="C402" s="15"/>
      <c r="D402" s="15"/>
      <c r="E402" s="13"/>
      <c r="F402" s="9"/>
    </row>
    <row r="403" spans="3:6" ht="15.5" x14ac:dyDescent="0.35">
      <c r="C403" s="15"/>
      <c r="D403" s="15"/>
      <c r="E403" s="13"/>
      <c r="F403" s="9"/>
    </row>
    <row r="404" spans="3:6" ht="15.5" x14ac:dyDescent="0.35">
      <c r="C404" s="15"/>
      <c r="D404" s="15"/>
      <c r="E404" s="13"/>
      <c r="F404" s="9"/>
    </row>
    <row r="405" spans="3:6" ht="15.5" x14ac:dyDescent="0.35">
      <c r="C405" s="15"/>
      <c r="D405" s="15"/>
      <c r="E405" s="13"/>
      <c r="F405" s="9"/>
    </row>
    <row r="406" spans="3:6" ht="15.5" x14ac:dyDescent="0.35">
      <c r="C406" s="15"/>
      <c r="D406" s="15"/>
      <c r="E406" s="13"/>
      <c r="F406" s="9"/>
    </row>
    <row r="407" spans="3:6" ht="15.5" x14ac:dyDescent="0.35">
      <c r="C407" s="15"/>
      <c r="D407" s="15"/>
      <c r="E407" s="13"/>
      <c r="F407" s="9"/>
    </row>
    <row r="408" spans="3:6" ht="15.5" x14ac:dyDescent="0.35">
      <c r="C408" s="15"/>
      <c r="D408" s="15"/>
      <c r="E408" s="13"/>
      <c r="F408" s="9"/>
    </row>
    <row r="409" spans="3:6" ht="15.5" x14ac:dyDescent="0.35">
      <c r="C409" s="15"/>
      <c r="D409" s="15"/>
      <c r="E409" s="13"/>
      <c r="F409" s="9"/>
    </row>
    <row r="410" spans="3:6" ht="15.5" x14ac:dyDescent="0.35">
      <c r="C410" s="15"/>
      <c r="D410" s="15"/>
      <c r="E410" s="13"/>
      <c r="F410" s="9"/>
    </row>
    <row r="411" spans="3:6" ht="15.5" x14ac:dyDescent="0.35">
      <c r="C411" s="15"/>
      <c r="D411" s="15"/>
      <c r="E411" s="13"/>
      <c r="F411" s="9"/>
    </row>
    <row r="412" spans="3:6" ht="15.5" x14ac:dyDescent="0.35">
      <c r="C412" s="15"/>
      <c r="D412" s="15"/>
      <c r="E412" s="13"/>
      <c r="F412" s="9"/>
    </row>
    <row r="413" spans="3:6" ht="15.5" x14ac:dyDescent="0.35">
      <c r="C413" s="15"/>
      <c r="D413" s="15"/>
      <c r="E413" s="13"/>
      <c r="F413" s="9"/>
    </row>
    <row r="414" spans="3:6" ht="15.5" x14ac:dyDescent="0.35">
      <c r="C414" s="15"/>
      <c r="D414" s="15"/>
      <c r="E414" s="13"/>
      <c r="F414" s="9"/>
    </row>
    <row r="415" spans="3:6" ht="15.5" x14ac:dyDescent="0.35">
      <c r="C415" s="15"/>
      <c r="D415" s="15"/>
      <c r="E415" s="13"/>
      <c r="F415" s="9"/>
    </row>
    <row r="416" spans="3:6" ht="15.5" x14ac:dyDescent="0.35">
      <c r="C416" s="15"/>
      <c r="D416" s="15"/>
      <c r="E416" s="13"/>
      <c r="F416" s="9"/>
    </row>
    <row r="417" spans="3:6" ht="15.5" x14ac:dyDescent="0.35">
      <c r="C417" s="15"/>
      <c r="D417" s="15"/>
      <c r="E417" s="13"/>
      <c r="F417" s="9"/>
    </row>
    <row r="418" spans="3:6" ht="15.5" x14ac:dyDescent="0.35">
      <c r="C418" s="15"/>
      <c r="D418" s="15"/>
      <c r="E418" s="13"/>
      <c r="F418" s="9"/>
    </row>
    <row r="419" spans="3:6" ht="15.5" x14ac:dyDescent="0.35">
      <c r="C419" s="15"/>
      <c r="D419" s="15"/>
      <c r="E419" s="13"/>
      <c r="F419" s="9"/>
    </row>
    <row r="420" spans="3:6" ht="15.5" x14ac:dyDescent="0.35">
      <c r="C420" s="15"/>
      <c r="D420" s="15"/>
      <c r="E420" s="13"/>
      <c r="F420" s="9"/>
    </row>
    <row r="421" spans="3:6" ht="15.5" x14ac:dyDescent="0.35">
      <c r="C421" s="15"/>
      <c r="D421" s="15"/>
      <c r="E421" s="13"/>
      <c r="F421" s="9"/>
    </row>
    <row r="422" spans="3:6" ht="15.5" x14ac:dyDescent="0.35">
      <c r="C422" s="15"/>
      <c r="D422" s="15"/>
      <c r="E422" s="13"/>
      <c r="F422" s="9"/>
    </row>
    <row r="423" spans="3:6" ht="15.5" x14ac:dyDescent="0.35">
      <c r="C423" s="15"/>
      <c r="D423" s="15"/>
      <c r="E423" s="13"/>
      <c r="F423" s="9"/>
    </row>
    <row r="424" spans="3:6" ht="15.5" x14ac:dyDescent="0.35">
      <c r="C424" s="15"/>
      <c r="D424" s="15"/>
      <c r="E424" s="13"/>
      <c r="F424" s="9"/>
    </row>
    <row r="425" spans="3:6" ht="15.5" x14ac:dyDescent="0.35">
      <c r="C425" s="15"/>
      <c r="D425" s="15"/>
      <c r="E425" s="13"/>
      <c r="F425" s="9"/>
    </row>
    <row r="426" spans="3:6" ht="15.5" x14ac:dyDescent="0.35">
      <c r="C426" s="15"/>
      <c r="D426" s="15"/>
      <c r="E426" s="13"/>
      <c r="F426" s="9"/>
    </row>
    <row r="427" spans="3:6" ht="15.5" x14ac:dyDescent="0.35">
      <c r="C427" s="15"/>
      <c r="D427" s="15"/>
      <c r="E427" s="13"/>
      <c r="F427" s="9"/>
    </row>
    <row r="428" spans="3:6" ht="15.5" x14ac:dyDescent="0.35">
      <c r="C428" s="15"/>
      <c r="D428" s="15"/>
      <c r="E428" s="13"/>
      <c r="F428" s="9"/>
    </row>
    <row r="429" spans="3:6" ht="15.5" x14ac:dyDescent="0.35">
      <c r="C429" s="15"/>
      <c r="D429" s="15"/>
      <c r="E429" s="13"/>
      <c r="F429" s="9"/>
    </row>
    <row r="430" spans="3:6" ht="15.5" x14ac:dyDescent="0.35">
      <c r="C430" s="15"/>
      <c r="D430" s="15"/>
      <c r="E430" s="13"/>
      <c r="F430" s="9"/>
    </row>
    <row r="431" spans="3:6" ht="15.5" x14ac:dyDescent="0.35">
      <c r="C431" s="15"/>
      <c r="D431" s="15"/>
      <c r="E431" s="13"/>
      <c r="F431" s="9"/>
    </row>
    <row r="432" spans="3:6" ht="15.5" x14ac:dyDescent="0.35">
      <c r="C432" s="15"/>
      <c r="D432" s="15"/>
      <c r="E432" s="13"/>
      <c r="F432" s="9"/>
    </row>
    <row r="433" spans="3:6" ht="15.5" x14ac:dyDescent="0.35">
      <c r="C433" s="15"/>
      <c r="D433" s="15"/>
      <c r="E433" s="13"/>
      <c r="F433" s="9"/>
    </row>
    <row r="434" spans="3:6" ht="15.5" x14ac:dyDescent="0.35">
      <c r="C434" s="15"/>
      <c r="D434" s="15"/>
      <c r="E434" s="13"/>
      <c r="F434" s="9"/>
    </row>
    <row r="435" spans="3:6" ht="15.5" x14ac:dyDescent="0.35">
      <c r="C435" s="15"/>
      <c r="D435" s="15"/>
      <c r="E435" s="13"/>
      <c r="F435" s="9"/>
    </row>
    <row r="436" spans="3:6" ht="15.5" x14ac:dyDescent="0.35">
      <c r="C436" s="15"/>
      <c r="D436" s="15"/>
      <c r="E436" s="13"/>
      <c r="F436" s="9"/>
    </row>
    <row r="437" spans="3:6" ht="15.5" x14ac:dyDescent="0.35">
      <c r="C437" s="15"/>
      <c r="D437" s="15"/>
      <c r="E437" s="13"/>
      <c r="F437" s="9"/>
    </row>
    <row r="438" spans="3:6" ht="15.5" x14ac:dyDescent="0.35">
      <c r="C438" s="15"/>
      <c r="D438" s="15"/>
      <c r="E438" s="13"/>
      <c r="F438" s="9"/>
    </row>
    <row r="439" spans="3:6" ht="15.5" x14ac:dyDescent="0.35">
      <c r="C439" s="15"/>
      <c r="D439" s="15"/>
      <c r="E439" s="13"/>
      <c r="F439" s="9"/>
    </row>
    <row r="440" spans="3:6" ht="15.5" x14ac:dyDescent="0.35">
      <c r="C440" s="15"/>
      <c r="D440" s="15"/>
      <c r="E440" s="13"/>
      <c r="F440" s="9"/>
    </row>
    <row r="441" spans="3:6" ht="15.5" x14ac:dyDescent="0.35">
      <c r="C441" s="15"/>
      <c r="D441" s="15"/>
      <c r="E441" s="13"/>
      <c r="F441" s="9"/>
    </row>
    <row r="442" spans="3:6" ht="15.5" x14ac:dyDescent="0.35">
      <c r="C442" s="15"/>
      <c r="D442" s="15"/>
      <c r="E442" s="13"/>
      <c r="F442" s="9"/>
    </row>
    <row r="443" spans="3:6" ht="15.5" x14ac:dyDescent="0.35">
      <c r="C443" s="15"/>
      <c r="D443" s="15"/>
      <c r="E443" s="13"/>
      <c r="F443" s="9"/>
    </row>
    <row r="444" spans="3:6" ht="15.5" x14ac:dyDescent="0.35">
      <c r="C444" s="15"/>
      <c r="D444" s="15"/>
      <c r="E444" s="13"/>
      <c r="F444" s="9"/>
    </row>
    <row r="445" spans="3:6" ht="15.5" x14ac:dyDescent="0.35">
      <c r="C445" s="15"/>
      <c r="D445" s="15"/>
      <c r="E445" s="13"/>
      <c r="F445" s="9"/>
    </row>
    <row r="446" spans="3:6" ht="15.5" x14ac:dyDescent="0.35">
      <c r="C446" s="15"/>
      <c r="D446" s="15"/>
      <c r="E446" s="13"/>
      <c r="F446" s="9"/>
    </row>
    <row r="447" spans="3:6" ht="15.5" x14ac:dyDescent="0.35">
      <c r="C447" s="15"/>
      <c r="D447" s="15"/>
      <c r="E447" s="13"/>
      <c r="F447" s="9"/>
    </row>
    <row r="448" spans="3:6" ht="15.5" x14ac:dyDescent="0.35">
      <c r="C448" s="15"/>
      <c r="D448" s="15"/>
      <c r="E448" s="13"/>
      <c r="F448" s="9"/>
    </row>
    <row r="449" spans="3:6" ht="15.5" x14ac:dyDescent="0.35">
      <c r="C449" s="15"/>
      <c r="D449" s="15"/>
      <c r="E449" s="13"/>
      <c r="F449" s="9"/>
    </row>
    <row r="450" spans="3:6" ht="15.5" x14ac:dyDescent="0.35">
      <c r="C450" s="15"/>
      <c r="D450" s="15"/>
      <c r="E450" s="13"/>
      <c r="F450" s="9"/>
    </row>
    <row r="451" spans="3:6" ht="15.5" x14ac:dyDescent="0.35">
      <c r="C451" s="15"/>
      <c r="D451" s="15"/>
      <c r="E451" s="13"/>
      <c r="F451" s="9"/>
    </row>
    <row r="452" spans="3:6" ht="15.5" x14ac:dyDescent="0.35">
      <c r="C452" s="15"/>
      <c r="D452" s="15"/>
      <c r="E452" s="13"/>
      <c r="F452" s="9"/>
    </row>
    <row r="453" spans="3:6" ht="15.5" x14ac:dyDescent="0.35">
      <c r="C453" s="15"/>
      <c r="D453" s="15"/>
      <c r="E453" s="13"/>
      <c r="F453" s="9"/>
    </row>
    <row r="454" spans="3:6" ht="15.5" x14ac:dyDescent="0.35">
      <c r="C454" s="15"/>
      <c r="D454" s="15"/>
      <c r="E454" s="13"/>
      <c r="F454" s="9"/>
    </row>
    <row r="455" spans="3:6" ht="15.5" x14ac:dyDescent="0.35">
      <c r="C455" s="15"/>
      <c r="D455" s="15"/>
      <c r="E455" s="13"/>
      <c r="F455" s="9"/>
    </row>
    <row r="456" spans="3:6" ht="15.5" x14ac:dyDescent="0.35">
      <c r="C456" s="15"/>
      <c r="D456" s="15"/>
      <c r="E456" s="13"/>
      <c r="F456" s="9"/>
    </row>
    <row r="457" spans="3:6" ht="15.5" x14ac:dyDescent="0.35">
      <c r="C457" s="15"/>
      <c r="D457" s="15"/>
      <c r="E457" s="13"/>
      <c r="F457" s="9"/>
    </row>
    <row r="458" spans="3:6" ht="15.5" x14ac:dyDescent="0.35">
      <c r="C458" s="15"/>
      <c r="D458" s="15"/>
      <c r="E458" s="13"/>
      <c r="F458" s="9"/>
    </row>
    <row r="459" spans="3:6" ht="15.5" x14ac:dyDescent="0.35">
      <c r="C459" s="15"/>
      <c r="D459" s="15"/>
      <c r="E459" s="13"/>
      <c r="F459" s="9"/>
    </row>
    <row r="460" spans="3:6" ht="15.5" x14ac:dyDescent="0.35">
      <c r="C460" s="15"/>
      <c r="D460" s="15"/>
      <c r="E460" s="13"/>
      <c r="F460" s="9"/>
    </row>
    <row r="461" spans="3:6" ht="15.5" x14ac:dyDescent="0.35">
      <c r="C461" s="15"/>
      <c r="D461" s="15"/>
      <c r="E461" s="13"/>
      <c r="F461" s="9"/>
    </row>
    <row r="462" spans="3:6" ht="15.5" x14ac:dyDescent="0.35">
      <c r="C462" s="15"/>
      <c r="D462" s="15"/>
      <c r="E462" s="13"/>
      <c r="F462" s="9"/>
    </row>
    <row r="463" spans="3:6" ht="15.5" x14ac:dyDescent="0.35">
      <c r="C463" s="15"/>
      <c r="D463" s="15"/>
      <c r="E463" s="13"/>
      <c r="F463" s="9"/>
    </row>
    <row r="464" spans="3:6" ht="15.5" x14ac:dyDescent="0.35">
      <c r="C464" s="15"/>
      <c r="D464" s="15"/>
      <c r="E464" s="13"/>
      <c r="F464" s="9"/>
    </row>
    <row r="465" spans="3:6" ht="15.5" x14ac:dyDescent="0.35">
      <c r="C465" s="15"/>
      <c r="D465" s="15"/>
      <c r="E465" s="13"/>
      <c r="F465" s="9"/>
    </row>
    <row r="466" spans="3:6" ht="15.5" x14ac:dyDescent="0.35">
      <c r="C466" s="15"/>
      <c r="D466" s="15"/>
      <c r="E466" s="13"/>
      <c r="F466" s="9"/>
    </row>
    <row r="467" spans="3:6" ht="15.5" x14ac:dyDescent="0.35">
      <c r="C467" s="15"/>
      <c r="D467" s="15"/>
      <c r="E467" s="13"/>
      <c r="F467" s="9"/>
    </row>
    <row r="468" spans="3:6" ht="15.5" x14ac:dyDescent="0.35">
      <c r="C468" s="15"/>
      <c r="D468" s="15"/>
      <c r="E468" s="13"/>
      <c r="F468" s="9"/>
    </row>
    <row r="469" spans="3:6" ht="15.5" x14ac:dyDescent="0.35">
      <c r="C469" s="15"/>
      <c r="D469" s="15"/>
      <c r="E469" s="13"/>
      <c r="F469" s="9"/>
    </row>
    <row r="470" spans="3:6" ht="15.5" x14ac:dyDescent="0.35">
      <c r="C470" s="15"/>
      <c r="D470" s="15"/>
      <c r="E470" s="13"/>
      <c r="F470" s="9"/>
    </row>
    <row r="471" spans="3:6" ht="15.5" x14ac:dyDescent="0.35">
      <c r="C471" s="15"/>
      <c r="D471" s="15"/>
      <c r="E471" s="13"/>
      <c r="F471" s="9"/>
    </row>
    <row r="472" spans="3:6" ht="15.5" x14ac:dyDescent="0.35">
      <c r="C472" s="15"/>
      <c r="D472" s="15"/>
      <c r="E472" s="13"/>
      <c r="F472" s="9"/>
    </row>
    <row r="473" spans="3:6" ht="15.5" x14ac:dyDescent="0.35">
      <c r="C473" s="15"/>
      <c r="D473" s="15"/>
      <c r="E473" s="13"/>
      <c r="F473" s="9"/>
    </row>
    <row r="474" spans="3:6" ht="15.5" x14ac:dyDescent="0.35">
      <c r="C474" s="15"/>
      <c r="D474" s="15"/>
      <c r="E474" s="13"/>
      <c r="F474" s="9"/>
    </row>
    <row r="475" spans="3:6" ht="15.5" x14ac:dyDescent="0.35">
      <c r="C475" s="15"/>
      <c r="D475" s="15"/>
      <c r="E475" s="13"/>
      <c r="F475" s="9"/>
    </row>
    <row r="476" spans="3:6" ht="15.5" x14ac:dyDescent="0.35">
      <c r="C476" s="15"/>
      <c r="D476" s="15"/>
      <c r="E476" s="13"/>
      <c r="F476" s="9"/>
    </row>
    <row r="477" spans="3:6" ht="15.5" x14ac:dyDescent="0.35">
      <c r="C477" s="15"/>
      <c r="D477" s="15"/>
      <c r="E477" s="13"/>
      <c r="F477" s="9"/>
    </row>
    <row r="478" spans="3:6" ht="15.5" x14ac:dyDescent="0.35">
      <c r="C478" s="15"/>
      <c r="D478" s="15"/>
      <c r="E478" s="13"/>
      <c r="F478" s="9"/>
    </row>
    <row r="479" spans="3:6" ht="15.5" x14ac:dyDescent="0.35">
      <c r="C479" s="15"/>
      <c r="D479" s="15"/>
      <c r="E479" s="13"/>
      <c r="F479" s="9"/>
    </row>
    <row r="480" spans="3:6" ht="15.5" x14ac:dyDescent="0.35">
      <c r="C480" s="15"/>
      <c r="D480" s="15"/>
      <c r="E480" s="13"/>
      <c r="F480" s="9"/>
    </row>
    <row r="481" spans="3:6" ht="15.5" x14ac:dyDescent="0.35">
      <c r="C481" s="15"/>
      <c r="D481" s="15"/>
      <c r="E481" s="13"/>
      <c r="F481" s="9"/>
    </row>
    <row r="482" spans="3:6" ht="15.5" x14ac:dyDescent="0.35">
      <c r="C482" s="15"/>
      <c r="D482" s="15"/>
      <c r="E482" s="13"/>
      <c r="F482" s="9"/>
    </row>
    <row r="483" spans="3:6" ht="15.5" x14ac:dyDescent="0.35">
      <c r="C483" s="15"/>
      <c r="D483" s="15"/>
      <c r="E483" s="13"/>
      <c r="F483" s="9"/>
    </row>
    <row r="484" spans="3:6" ht="15.5" x14ac:dyDescent="0.35">
      <c r="C484" s="15"/>
      <c r="D484" s="15"/>
      <c r="E484" s="13"/>
      <c r="F484" s="9"/>
    </row>
    <row r="485" spans="3:6" ht="15.5" x14ac:dyDescent="0.35">
      <c r="C485" s="15"/>
      <c r="D485" s="15"/>
      <c r="E485" s="13"/>
      <c r="F485" s="9"/>
    </row>
    <row r="486" spans="3:6" ht="15.5" x14ac:dyDescent="0.35">
      <c r="C486" s="15"/>
      <c r="D486" s="15"/>
      <c r="E486" s="13"/>
      <c r="F486" s="9"/>
    </row>
    <row r="487" spans="3:6" ht="15.5" x14ac:dyDescent="0.35">
      <c r="C487" s="15"/>
      <c r="D487" s="15"/>
      <c r="E487" s="13"/>
      <c r="F487" s="9"/>
    </row>
    <row r="488" spans="3:6" ht="15.5" x14ac:dyDescent="0.35">
      <c r="C488" s="15"/>
      <c r="D488" s="15"/>
      <c r="E488" s="13"/>
      <c r="F488" s="9"/>
    </row>
    <row r="489" spans="3:6" ht="15.5" x14ac:dyDescent="0.35">
      <c r="C489" s="15"/>
      <c r="D489" s="15"/>
      <c r="E489" s="13"/>
      <c r="F489" s="9"/>
    </row>
    <row r="490" spans="3:6" ht="15.5" x14ac:dyDescent="0.35">
      <c r="C490" s="15"/>
      <c r="D490" s="15"/>
      <c r="E490" s="13"/>
      <c r="F490" s="9"/>
    </row>
    <row r="491" spans="3:6" ht="15.5" x14ac:dyDescent="0.35">
      <c r="C491" s="15"/>
      <c r="D491" s="15"/>
      <c r="E491" s="13"/>
      <c r="F491" s="9"/>
    </row>
    <row r="492" spans="3:6" ht="15.5" x14ac:dyDescent="0.35">
      <c r="C492" s="15"/>
      <c r="D492" s="15"/>
      <c r="E492" s="13"/>
      <c r="F492" s="9"/>
    </row>
    <row r="493" spans="3:6" ht="15.5" x14ac:dyDescent="0.35">
      <c r="C493" s="15"/>
      <c r="D493" s="15"/>
      <c r="E493" s="13"/>
      <c r="F493" s="9"/>
    </row>
    <row r="494" spans="3:6" ht="15.5" x14ac:dyDescent="0.35">
      <c r="C494" s="15"/>
      <c r="D494" s="15"/>
      <c r="E494" s="13"/>
      <c r="F494" s="9"/>
    </row>
    <row r="495" spans="3:6" ht="15.5" x14ac:dyDescent="0.35">
      <c r="C495" s="15"/>
      <c r="D495" s="15"/>
      <c r="E495" s="13"/>
      <c r="F495" s="9"/>
    </row>
    <row r="496" spans="3:6" ht="15.5" x14ac:dyDescent="0.35">
      <c r="C496" s="15"/>
      <c r="D496" s="15"/>
      <c r="E496" s="13"/>
      <c r="F496" s="9"/>
    </row>
    <row r="497" spans="3:6" ht="15.5" x14ac:dyDescent="0.35">
      <c r="C497" s="15"/>
      <c r="D497" s="15"/>
      <c r="E497" s="13"/>
      <c r="F497" s="9"/>
    </row>
    <row r="498" spans="3:6" ht="15.5" x14ac:dyDescent="0.35">
      <c r="C498" s="15"/>
      <c r="D498" s="15"/>
      <c r="E498" s="13"/>
      <c r="F498" s="9"/>
    </row>
    <row r="499" spans="3:6" ht="15.5" x14ac:dyDescent="0.35">
      <c r="C499" s="15"/>
      <c r="D499" s="15"/>
      <c r="E499" s="13"/>
      <c r="F499" s="9"/>
    </row>
    <row r="500" spans="3:6" ht="15.5" x14ac:dyDescent="0.35">
      <c r="C500" s="15"/>
      <c r="D500" s="15"/>
      <c r="E500" s="13"/>
      <c r="F500" s="9"/>
    </row>
    <row r="501" spans="3:6" ht="15.5" x14ac:dyDescent="0.35">
      <c r="C501" s="15"/>
      <c r="D501" s="15"/>
      <c r="E501" s="13"/>
      <c r="F501" s="9"/>
    </row>
    <row r="502" spans="3:6" ht="15.5" x14ac:dyDescent="0.35">
      <c r="C502" s="15"/>
      <c r="D502" s="15"/>
      <c r="E502" s="13"/>
      <c r="F502" s="9"/>
    </row>
    <row r="503" spans="3:6" ht="15.5" x14ac:dyDescent="0.35">
      <c r="C503" s="15"/>
      <c r="D503" s="15"/>
      <c r="E503" s="13"/>
      <c r="F503" s="9"/>
    </row>
    <row r="504" spans="3:6" ht="15.5" x14ac:dyDescent="0.35">
      <c r="C504" s="15"/>
      <c r="D504" s="15"/>
      <c r="E504" s="13"/>
      <c r="F504" s="9"/>
    </row>
    <row r="505" spans="3:6" ht="15.5" x14ac:dyDescent="0.35">
      <c r="C505" s="15"/>
      <c r="D505" s="15"/>
      <c r="E505" s="13"/>
      <c r="F505" s="9"/>
    </row>
    <row r="506" spans="3:6" ht="15.5" x14ac:dyDescent="0.35">
      <c r="C506" s="15"/>
      <c r="D506" s="15"/>
      <c r="E506" s="13"/>
      <c r="F506" s="9"/>
    </row>
    <row r="507" spans="3:6" ht="15.5" x14ac:dyDescent="0.35">
      <c r="C507" s="15"/>
      <c r="D507" s="15"/>
      <c r="E507" s="13"/>
      <c r="F507" s="9"/>
    </row>
    <row r="508" spans="3:6" ht="15.5" x14ac:dyDescent="0.35">
      <c r="C508" s="15"/>
      <c r="D508" s="15"/>
      <c r="E508" s="13"/>
      <c r="F508" s="9"/>
    </row>
    <row r="509" spans="3:6" ht="15.5" x14ac:dyDescent="0.35">
      <c r="C509" s="15"/>
      <c r="D509" s="15"/>
      <c r="E509" s="13"/>
      <c r="F509" s="9"/>
    </row>
    <row r="510" spans="3:6" ht="15.5" x14ac:dyDescent="0.35">
      <c r="C510" s="15"/>
      <c r="D510" s="15"/>
      <c r="E510" s="13"/>
      <c r="F510" s="9"/>
    </row>
    <row r="511" spans="3:6" ht="15.5" x14ac:dyDescent="0.35">
      <c r="C511" s="15"/>
      <c r="D511" s="15"/>
      <c r="E511" s="13"/>
      <c r="F511" s="9"/>
    </row>
    <row r="512" spans="3:6" ht="15.5" x14ac:dyDescent="0.35">
      <c r="C512" s="15"/>
      <c r="D512" s="15"/>
      <c r="E512" s="13"/>
      <c r="F512" s="9"/>
    </row>
    <row r="513" spans="3:6" ht="15.5" x14ac:dyDescent="0.35">
      <c r="C513" s="15"/>
      <c r="D513" s="15"/>
      <c r="E513" s="13"/>
      <c r="F513" s="9"/>
    </row>
    <row r="514" spans="3:6" ht="15.5" x14ac:dyDescent="0.35">
      <c r="C514" s="15"/>
      <c r="D514" s="15"/>
      <c r="E514" s="13"/>
      <c r="F514" s="9"/>
    </row>
    <row r="515" spans="3:6" ht="15.5" x14ac:dyDescent="0.35">
      <c r="C515" s="15"/>
      <c r="D515" s="15"/>
      <c r="E515" s="13"/>
      <c r="F515" s="9"/>
    </row>
    <row r="516" spans="3:6" ht="15.5" x14ac:dyDescent="0.35">
      <c r="C516" s="15"/>
      <c r="D516" s="15"/>
      <c r="E516" s="13"/>
      <c r="F516" s="9"/>
    </row>
    <row r="517" spans="3:6" ht="15.5" x14ac:dyDescent="0.35">
      <c r="C517" s="15"/>
      <c r="D517" s="15"/>
      <c r="E517" s="13"/>
      <c r="F517" s="9"/>
    </row>
    <row r="518" spans="3:6" ht="15.5" x14ac:dyDescent="0.35">
      <c r="C518" s="15"/>
      <c r="D518" s="15"/>
      <c r="E518" s="13"/>
      <c r="F518" s="9"/>
    </row>
    <row r="519" spans="3:6" ht="15.5" x14ac:dyDescent="0.35">
      <c r="C519" s="15"/>
      <c r="D519" s="15"/>
      <c r="E519" s="13"/>
      <c r="F519" s="9"/>
    </row>
    <row r="520" spans="3:6" ht="15.5" x14ac:dyDescent="0.35">
      <c r="C520" s="15"/>
      <c r="D520" s="15"/>
      <c r="E520" s="13"/>
      <c r="F520" s="9"/>
    </row>
    <row r="521" spans="3:6" ht="15.5" x14ac:dyDescent="0.35">
      <c r="C521" s="15"/>
      <c r="D521" s="15"/>
      <c r="E521" s="13"/>
      <c r="F521" s="9"/>
    </row>
    <row r="522" spans="3:6" ht="15.5" x14ac:dyDescent="0.35">
      <c r="C522" s="15"/>
      <c r="D522" s="15"/>
      <c r="E522" s="13"/>
      <c r="F522" s="9"/>
    </row>
    <row r="523" spans="3:6" ht="15.5" x14ac:dyDescent="0.35">
      <c r="C523" s="15"/>
      <c r="D523" s="15"/>
      <c r="E523" s="13"/>
      <c r="F523" s="9"/>
    </row>
    <row r="524" spans="3:6" ht="15.5" x14ac:dyDescent="0.35">
      <c r="C524" s="15"/>
      <c r="D524" s="15"/>
      <c r="E524" s="13"/>
      <c r="F524" s="9"/>
    </row>
    <row r="525" spans="3:6" ht="15.5" x14ac:dyDescent="0.35">
      <c r="C525" s="15"/>
      <c r="D525" s="15"/>
      <c r="E525" s="13"/>
      <c r="F525" s="9"/>
    </row>
    <row r="526" spans="3:6" ht="15.5" x14ac:dyDescent="0.35">
      <c r="C526" s="15"/>
      <c r="D526" s="15"/>
      <c r="E526" s="13"/>
      <c r="F526" s="9"/>
    </row>
    <row r="527" spans="3:6" ht="15.5" x14ac:dyDescent="0.35">
      <c r="C527" s="15"/>
      <c r="D527" s="15"/>
      <c r="E527" s="13"/>
      <c r="F527" s="9"/>
    </row>
    <row r="528" spans="3:6" ht="15.5" x14ac:dyDescent="0.35">
      <c r="C528" s="15"/>
      <c r="D528" s="15"/>
      <c r="E528" s="13"/>
      <c r="F528" s="9"/>
    </row>
    <row r="529" spans="3:6" ht="15.5" x14ac:dyDescent="0.35">
      <c r="C529" s="15"/>
      <c r="D529" s="15"/>
      <c r="E529" s="13"/>
      <c r="F529" s="9"/>
    </row>
    <row r="530" spans="3:6" ht="15.5" x14ac:dyDescent="0.35">
      <c r="C530" s="15"/>
      <c r="D530" s="15"/>
      <c r="E530" s="13"/>
      <c r="F530" s="9"/>
    </row>
    <row r="531" spans="3:6" ht="15.5" x14ac:dyDescent="0.35">
      <c r="C531" s="15"/>
      <c r="D531" s="15"/>
      <c r="E531" s="13"/>
      <c r="F531" s="9"/>
    </row>
    <row r="532" spans="3:6" ht="15.5" x14ac:dyDescent="0.35">
      <c r="C532" s="15"/>
      <c r="D532" s="15"/>
      <c r="E532" s="13"/>
      <c r="F532" s="9"/>
    </row>
    <row r="533" spans="3:6" ht="15.5" x14ac:dyDescent="0.35">
      <c r="C533" s="15"/>
      <c r="D533" s="15"/>
      <c r="E533" s="13"/>
      <c r="F533" s="9"/>
    </row>
    <row r="534" spans="3:6" ht="15.5" x14ac:dyDescent="0.35">
      <c r="C534" s="15"/>
      <c r="D534" s="15"/>
      <c r="E534" s="13"/>
      <c r="F534" s="9"/>
    </row>
    <row r="535" spans="3:6" ht="15.5" x14ac:dyDescent="0.35">
      <c r="C535" s="15"/>
      <c r="D535" s="15"/>
      <c r="E535" s="13"/>
      <c r="F535" s="9"/>
    </row>
    <row r="536" spans="3:6" ht="15.5" x14ac:dyDescent="0.35">
      <c r="C536" s="15"/>
      <c r="D536" s="15"/>
      <c r="E536" s="13"/>
      <c r="F536" s="9"/>
    </row>
    <row r="537" spans="3:6" ht="15.5" x14ac:dyDescent="0.35">
      <c r="C537" s="15"/>
      <c r="D537" s="15"/>
      <c r="E537" s="13"/>
      <c r="F537" s="9"/>
    </row>
    <row r="538" spans="3:6" ht="15.5" x14ac:dyDescent="0.35">
      <c r="C538" s="15"/>
      <c r="D538" s="15"/>
      <c r="E538" s="13"/>
      <c r="F538" s="9"/>
    </row>
    <row r="539" spans="3:6" ht="15.5" x14ac:dyDescent="0.35">
      <c r="C539" s="15"/>
      <c r="D539" s="15"/>
      <c r="E539" s="13"/>
      <c r="F539" s="9"/>
    </row>
    <row r="540" spans="3:6" ht="15.5" x14ac:dyDescent="0.35">
      <c r="C540" s="15"/>
      <c r="D540" s="15"/>
      <c r="E540" s="13"/>
      <c r="F540" s="9"/>
    </row>
    <row r="541" spans="3:6" ht="15.5" x14ac:dyDescent="0.35">
      <c r="C541" s="15"/>
      <c r="D541" s="15"/>
      <c r="E541" s="13"/>
      <c r="F541" s="9"/>
    </row>
    <row r="542" spans="3:6" ht="15.5" x14ac:dyDescent="0.35">
      <c r="C542" s="15"/>
      <c r="D542" s="15"/>
      <c r="E542" s="13"/>
      <c r="F542" s="9"/>
    </row>
    <row r="543" spans="3:6" ht="15.5" x14ac:dyDescent="0.35">
      <c r="C543" s="15"/>
      <c r="D543" s="15"/>
      <c r="E543" s="13"/>
      <c r="F543" s="9"/>
    </row>
    <row r="544" spans="3:6" ht="15.5" x14ac:dyDescent="0.35">
      <c r="C544" s="15"/>
      <c r="D544" s="15"/>
      <c r="E544" s="13"/>
      <c r="F544" s="9"/>
    </row>
    <row r="545" spans="3:6" ht="15.5" x14ac:dyDescent="0.35">
      <c r="C545" s="15"/>
      <c r="D545" s="15"/>
      <c r="E545" s="13"/>
      <c r="F545" s="9"/>
    </row>
    <row r="546" spans="3:6" ht="15.5" x14ac:dyDescent="0.35">
      <c r="C546" s="15"/>
      <c r="D546" s="15"/>
      <c r="E546" s="13"/>
      <c r="F546" s="9"/>
    </row>
    <row r="547" spans="3:6" ht="15.5" x14ac:dyDescent="0.35">
      <c r="C547" s="15"/>
      <c r="D547" s="15"/>
      <c r="E547" s="13"/>
      <c r="F547" s="9"/>
    </row>
    <row r="548" spans="3:6" ht="15.5" x14ac:dyDescent="0.35">
      <c r="C548" s="15"/>
      <c r="D548" s="15"/>
      <c r="E548" s="13"/>
      <c r="F548" s="9"/>
    </row>
    <row r="549" spans="3:6" ht="15.5" x14ac:dyDescent="0.35">
      <c r="C549" s="15"/>
      <c r="D549" s="15"/>
      <c r="E549" s="13"/>
      <c r="F549" s="9"/>
    </row>
    <row r="550" spans="3:6" ht="15.5" x14ac:dyDescent="0.35">
      <c r="C550" s="15"/>
      <c r="D550" s="15"/>
      <c r="E550" s="13"/>
      <c r="F550" s="9"/>
    </row>
    <row r="551" spans="3:6" ht="15.5" x14ac:dyDescent="0.35">
      <c r="C551" s="15"/>
      <c r="D551" s="15"/>
      <c r="E551" s="13"/>
      <c r="F551" s="9"/>
    </row>
    <row r="552" spans="3:6" ht="15.5" x14ac:dyDescent="0.35">
      <c r="C552" s="15"/>
      <c r="D552" s="15"/>
      <c r="E552" s="13"/>
      <c r="F552" s="9"/>
    </row>
    <row r="553" spans="3:6" ht="15.5" x14ac:dyDescent="0.35">
      <c r="C553" s="15"/>
      <c r="D553" s="15"/>
      <c r="E553" s="13"/>
      <c r="F553" s="9"/>
    </row>
    <row r="554" spans="3:6" ht="15.5" x14ac:dyDescent="0.35">
      <c r="C554" s="15"/>
      <c r="D554" s="15"/>
      <c r="E554" s="13"/>
      <c r="F554" s="9"/>
    </row>
    <row r="555" spans="3:6" ht="15.5" x14ac:dyDescent="0.35">
      <c r="C555" s="15"/>
      <c r="D555" s="15"/>
      <c r="E555" s="13"/>
      <c r="F555" s="9"/>
    </row>
    <row r="556" spans="3:6" ht="15.5" x14ac:dyDescent="0.35">
      <c r="C556" s="15"/>
      <c r="D556" s="15"/>
      <c r="E556" s="13"/>
      <c r="F556" s="9"/>
    </row>
    <row r="557" spans="3:6" ht="15.5" x14ac:dyDescent="0.35">
      <c r="C557" s="15"/>
      <c r="D557" s="15"/>
      <c r="E557" s="13"/>
      <c r="F557" s="9"/>
    </row>
    <row r="558" spans="3:6" ht="15.5" x14ac:dyDescent="0.35">
      <c r="C558" s="15"/>
      <c r="D558" s="15"/>
      <c r="E558" s="13"/>
      <c r="F558" s="9"/>
    </row>
    <row r="559" spans="3:6" ht="15.5" x14ac:dyDescent="0.35">
      <c r="C559" s="15"/>
      <c r="D559" s="15"/>
      <c r="E559" s="13"/>
      <c r="F559" s="9"/>
    </row>
    <row r="560" spans="3:6" ht="15.5" x14ac:dyDescent="0.35">
      <c r="C560" s="15"/>
      <c r="D560" s="15"/>
      <c r="E560" s="13"/>
      <c r="F560" s="9"/>
    </row>
    <row r="561" spans="3:6" ht="15.5" x14ac:dyDescent="0.35">
      <c r="C561" s="15"/>
      <c r="D561" s="15"/>
      <c r="E561" s="13"/>
      <c r="F561" s="9"/>
    </row>
    <row r="562" spans="3:6" ht="15.5" x14ac:dyDescent="0.35">
      <c r="C562" s="15"/>
      <c r="D562" s="15"/>
      <c r="E562" s="13"/>
      <c r="F562" s="9"/>
    </row>
    <row r="563" spans="3:6" ht="15.5" x14ac:dyDescent="0.35">
      <c r="C563" s="15"/>
      <c r="D563" s="15"/>
      <c r="E563" s="13"/>
      <c r="F563" s="9"/>
    </row>
    <row r="564" spans="3:6" ht="15.5" x14ac:dyDescent="0.35">
      <c r="C564" s="15"/>
      <c r="D564" s="15"/>
      <c r="E564" s="13"/>
      <c r="F564" s="9"/>
    </row>
    <row r="565" spans="3:6" ht="15.5" x14ac:dyDescent="0.35">
      <c r="C565" s="15"/>
      <c r="D565" s="15"/>
      <c r="E565" s="13"/>
      <c r="F565" s="9"/>
    </row>
    <row r="566" spans="3:6" ht="15.5" x14ac:dyDescent="0.35">
      <c r="C566" s="15"/>
      <c r="D566" s="15"/>
      <c r="E566" s="13"/>
      <c r="F566" s="9"/>
    </row>
    <row r="567" spans="3:6" ht="15.5" x14ac:dyDescent="0.35">
      <c r="C567" s="15"/>
      <c r="D567" s="15"/>
      <c r="E567" s="13"/>
      <c r="F567" s="9"/>
    </row>
    <row r="568" spans="3:6" ht="15.5" x14ac:dyDescent="0.35">
      <c r="C568" s="15"/>
      <c r="D568" s="15"/>
      <c r="E568" s="13"/>
      <c r="F568" s="9"/>
    </row>
    <row r="569" spans="3:6" ht="15.5" x14ac:dyDescent="0.35">
      <c r="C569" s="15"/>
      <c r="D569" s="15"/>
      <c r="E569" s="13"/>
      <c r="F569" s="9"/>
    </row>
    <row r="570" spans="3:6" ht="15.5" x14ac:dyDescent="0.35">
      <c r="C570" s="15"/>
      <c r="D570" s="15"/>
      <c r="E570" s="13"/>
      <c r="F570" s="9"/>
    </row>
    <row r="571" spans="3:6" ht="15.5" x14ac:dyDescent="0.35">
      <c r="C571" s="15"/>
      <c r="D571" s="15"/>
      <c r="E571" s="13"/>
      <c r="F571" s="9"/>
    </row>
    <row r="572" spans="3:6" ht="15.5" x14ac:dyDescent="0.35">
      <c r="C572" s="15"/>
      <c r="D572" s="15"/>
      <c r="E572" s="13"/>
      <c r="F572" s="9"/>
    </row>
    <row r="573" spans="3:6" ht="15.5" x14ac:dyDescent="0.35">
      <c r="C573" s="15"/>
      <c r="D573" s="15"/>
      <c r="E573" s="13"/>
      <c r="F573" s="9"/>
    </row>
    <row r="574" spans="3:6" ht="15.5" x14ac:dyDescent="0.35">
      <c r="C574" s="15"/>
      <c r="D574" s="15"/>
      <c r="E574" s="13"/>
      <c r="F574" s="9"/>
    </row>
    <row r="575" spans="3:6" ht="15.5" x14ac:dyDescent="0.35">
      <c r="C575" s="15"/>
      <c r="D575" s="15"/>
      <c r="E575" s="13"/>
      <c r="F575" s="9"/>
    </row>
    <row r="576" spans="3:6" ht="15.5" x14ac:dyDescent="0.35">
      <c r="C576" s="15"/>
      <c r="D576" s="15"/>
      <c r="E576" s="13"/>
      <c r="F576" s="9"/>
    </row>
    <row r="577" spans="3:6" ht="15.5" x14ac:dyDescent="0.35">
      <c r="C577" s="15"/>
      <c r="D577" s="15"/>
      <c r="E577" s="13"/>
      <c r="F577" s="9"/>
    </row>
    <row r="578" spans="3:6" ht="15.5" x14ac:dyDescent="0.35">
      <c r="C578" s="15"/>
      <c r="D578" s="15"/>
      <c r="E578" s="13"/>
      <c r="F578" s="9"/>
    </row>
    <row r="579" spans="3:6" ht="15.5" x14ac:dyDescent="0.35">
      <c r="C579" s="15"/>
      <c r="D579" s="15"/>
      <c r="E579" s="13"/>
      <c r="F579" s="9"/>
    </row>
    <row r="580" spans="3:6" ht="15.5" x14ac:dyDescent="0.35">
      <c r="C580" s="15"/>
      <c r="D580" s="15"/>
      <c r="E580" s="13"/>
      <c r="F580" s="9"/>
    </row>
    <row r="581" spans="3:6" ht="15.5" x14ac:dyDescent="0.35">
      <c r="C581" s="15"/>
      <c r="D581" s="15"/>
      <c r="E581" s="13"/>
      <c r="F581" s="9"/>
    </row>
    <row r="582" spans="3:6" ht="15.5" x14ac:dyDescent="0.35">
      <c r="C582" s="15"/>
      <c r="D582" s="15"/>
      <c r="E582" s="13"/>
      <c r="F582" s="9"/>
    </row>
    <row r="583" spans="3:6" ht="15.5" x14ac:dyDescent="0.35">
      <c r="C583" s="15"/>
      <c r="D583" s="15"/>
      <c r="E583" s="13"/>
      <c r="F583" s="9"/>
    </row>
    <row r="584" spans="3:6" ht="15.5" x14ac:dyDescent="0.35">
      <c r="C584" s="15"/>
      <c r="D584" s="15"/>
      <c r="E584" s="13"/>
      <c r="F584" s="9"/>
    </row>
    <row r="585" spans="3:6" ht="15.5" x14ac:dyDescent="0.35">
      <c r="C585" s="15"/>
      <c r="D585" s="15"/>
      <c r="E585" s="13"/>
      <c r="F585" s="9"/>
    </row>
    <row r="586" spans="3:6" ht="15.5" x14ac:dyDescent="0.35">
      <c r="C586" s="15"/>
      <c r="D586" s="15"/>
      <c r="E586" s="13"/>
      <c r="F586" s="9"/>
    </row>
    <row r="587" spans="3:6" ht="15.5" x14ac:dyDescent="0.35">
      <c r="C587" s="15"/>
      <c r="D587" s="15"/>
      <c r="E587" s="13"/>
      <c r="F587" s="9"/>
    </row>
    <row r="588" spans="3:6" ht="15.5" x14ac:dyDescent="0.35">
      <c r="C588" s="15"/>
      <c r="D588" s="15"/>
      <c r="E588" s="13"/>
      <c r="F588" s="9"/>
    </row>
    <row r="589" spans="3:6" ht="15.5" x14ac:dyDescent="0.35">
      <c r="C589" s="15"/>
      <c r="D589" s="15"/>
      <c r="E589" s="13"/>
      <c r="F589" s="9"/>
    </row>
    <row r="590" spans="3:6" ht="15.5" x14ac:dyDescent="0.35">
      <c r="C590" s="15"/>
      <c r="D590" s="15"/>
      <c r="E590" s="13"/>
      <c r="F590" s="9"/>
    </row>
    <row r="591" spans="3:6" ht="15.5" x14ac:dyDescent="0.35">
      <c r="C591" s="15"/>
      <c r="D591" s="15"/>
      <c r="E591" s="13"/>
      <c r="F591" s="9"/>
    </row>
    <row r="592" spans="3:6" ht="15.5" x14ac:dyDescent="0.35">
      <c r="C592" s="15"/>
      <c r="D592" s="15"/>
      <c r="E592" s="13"/>
      <c r="F592" s="9"/>
    </row>
    <row r="593" spans="3:6" ht="15.5" x14ac:dyDescent="0.35">
      <c r="C593" s="15"/>
      <c r="D593" s="15"/>
      <c r="E593" s="13"/>
      <c r="F593" s="9"/>
    </row>
    <row r="594" spans="3:6" ht="15.5" x14ac:dyDescent="0.35">
      <c r="C594" s="15"/>
      <c r="D594" s="15"/>
      <c r="E594" s="13"/>
      <c r="F594" s="9"/>
    </row>
    <row r="595" spans="3:6" ht="15.5" x14ac:dyDescent="0.35">
      <c r="C595" s="15"/>
      <c r="D595" s="15"/>
      <c r="E595" s="13"/>
      <c r="F595" s="9"/>
    </row>
    <row r="596" spans="3:6" ht="15.5" x14ac:dyDescent="0.35">
      <c r="C596" s="15"/>
      <c r="D596" s="15"/>
      <c r="E596" s="13"/>
      <c r="F596" s="9"/>
    </row>
    <row r="597" spans="3:6" ht="15.5" x14ac:dyDescent="0.35">
      <c r="C597" s="15"/>
      <c r="D597" s="15"/>
      <c r="E597" s="13"/>
      <c r="F597" s="9"/>
    </row>
    <row r="598" spans="3:6" ht="15.5" x14ac:dyDescent="0.35">
      <c r="C598" s="15"/>
      <c r="D598" s="15"/>
      <c r="E598" s="13"/>
      <c r="F598" s="9"/>
    </row>
    <row r="599" spans="3:6" ht="15.5" x14ac:dyDescent="0.35">
      <c r="C599" s="15"/>
      <c r="D599" s="15"/>
      <c r="E599" s="13"/>
      <c r="F599" s="9"/>
    </row>
    <row r="600" spans="3:6" ht="15.5" x14ac:dyDescent="0.35">
      <c r="C600" s="15"/>
      <c r="D600" s="15"/>
      <c r="E600" s="13"/>
      <c r="F600" s="9"/>
    </row>
    <row r="601" spans="3:6" ht="15.5" x14ac:dyDescent="0.35">
      <c r="C601" s="15"/>
      <c r="D601" s="15"/>
      <c r="E601" s="13"/>
      <c r="F601" s="9"/>
    </row>
    <row r="602" spans="3:6" ht="15.5" x14ac:dyDescent="0.35">
      <c r="C602" s="15"/>
      <c r="D602" s="15"/>
      <c r="E602" s="13"/>
      <c r="F602" s="9"/>
    </row>
    <row r="603" spans="3:6" ht="15.5" x14ac:dyDescent="0.35">
      <c r="C603" s="15"/>
      <c r="D603" s="15"/>
      <c r="E603" s="13"/>
      <c r="F603" s="9"/>
    </row>
    <row r="604" spans="3:6" ht="15.5" x14ac:dyDescent="0.35">
      <c r="C604" s="15"/>
      <c r="D604" s="15"/>
      <c r="E604" s="13"/>
      <c r="F604" s="9"/>
    </row>
    <row r="605" spans="3:6" ht="15.5" x14ac:dyDescent="0.35">
      <c r="C605" s="15"/>
      <c r="D605" s="15"/>
      <c r="E605" s="13"/>
      <c r="F605" s="9"/>
    </row>
    <row r="606" spans="3:6" ht="15.5" x14ac:dyDescent="0.35">
      <c r="C606" s="15"/>
      <c r="D606" s="15"/>
      <c r="E606" s="13"/>
      <c r="F606" s="9"/>
    </row>
    <row r="607" spans="3:6" ht="15.5" x14ac:dyDescent="0.35">
      <c r="C607" s="15"/>
      <c r="D607" s="15"/>
      <c r="E607" s="13"/>
      <c r="F607" s="9"/>
    </row>
    <row r="608" spans="3:6" ht="15.5" x14ac:dyDescent="0.35">
      <c r="C608" s="15"/>
      <c r="D608" s="15"/>
      <c r="E608" s="13"/>
      <c r="F608" s="9"/>
    </row>
    <row r="609" spans="3:6" ht="15.5" x14ac:dyDescent="0.35">
      <c r="C609" s="15"/>
      <c r="D609" s="15"/>
      <c r="E609" s="13"/>
      <c r="F609" s="9"/>
    </row>
    <row r="610" spans="3:6" ht="15.5" x14ac:dyDescent="0.35">
      <c r="C610" s="15"/>
      <c r="D610" s="15"/>
      <c r="E610" s="13"/>
      <c r="F610" s="9"/>
    </row>
    <row r="611" spans="3:6" ht="15.5" x14ac:dyDescent="0.35">
      <c r="C611" s="15"/>
      <c r="D611" s="15"/>
      <c r="E611" s="13"/>
      <c r="F611" s="9"/>
    </row>
    <row r="612" spans="3:6" ht="15.5" x14ac:dyDescent="0.35">
      <c r="C612" s="15"/>
      <c r="D612" s="15"/>
      <c r="E612" s="13"/>
      <c r="F612" s="9"/>
    </row>
    <row r="613" spans="3:6" ht="15.5" x14ac:dyDescent="0.35">
      <c r="C613" s="15"/>
      <c r="D613" s="15"/>
      <c r="E613" s="13"/>
      <c r="F613" s="9"/>
    </row>
    <row r="614" spans="3:6" ht="15.5" x14ac:dyDescent="0.35">
      <c r="C614" s="15"/>
      <c r="D614" s="15"/>
      <c r="E614" s="13"/>
      <c r="F614" s="9"/>
    </row>
    <row r="615" spans="3:6" ht="15.5" x14ac:dyDescent="0.35">
      <c r="C615" s="15"/>
      <c r="D615" s="15"/>
      <c r="E615" s="13"/>
      <c r="F615" s="9"/>
    </row>
    <row r="616" spans="3:6" ht="15.5" x14ac:dyDescent="0.35">
      <c r="C616" s="15"/>
      <c r="D616" s="15"/>
      <c r="E616" s="13"/>
      <c r="F616" s="9"/>
    </row>
    <row r="617" spans="3:6" ht="15.5" x14ac:dyDescent="0.35">
      <c r="C617" s="15"/>
      <c r="D617" s="15"/>
      <c r="E617" s="13"/>
      <c r="F617" s="9"/>
    </row>
    <row r="618" spans="3:6" ht="15.5" x14ac:dyDescent="0.35">
      <c r="C618" s="15"/>
      <c r="D618" s="15"/>
      <c r="E618" s="13"/>
      <c r="F618" s="9"/>
    </row>
    <row r="619" spans="3:6" ht="15.5" x14ac:dyDescent="0.35">
      <c r="C619" s="15"/>
      <c r="D619" s="15"/>
      <c r="E619" s="13"/>
      <c r="F619" s="9"/>
    </row>
    <row r="620" spans="3:6" ht="15.5" x14ac:dyDescent="0.35">
      <c r="C620" s="15"/>
      <c r="D620" s="15"/>
      <c r="E620" s="13"/>
      <c r="F620" s="9"/>
    </row>
    <row r="621" spans="3:6" ht="15.5" x14ac:dyDescent="0.35">
      <c r="C621" s="15"/>
      <c r="D621" s="15"/>
      <c r="E621" s="13"/>
      <c r="F621" s="9"/>
    </row>
    <row r="622" spans="3:6" ht="15.5" x14ac:dyDescent="0.35">
      <c r="C622" s="15"/>
      <c r="D622" s="15"/>
      <c r="E622" s="13"/>
      <c r="F622" s="9"/>
    </row>
    <row r="623" spans="3:6" ht="15.5" x14ac:dyDescent="0.35">
      <c r="C623" s="15"/>
      <c r="D623" s="15"/>
      <c r="E623" s="13"/>
      <c r="F623" s="9"/>
    </row>
    <row r="624" spans="3:6" ht="15.5" x14ac:dyDescent="0.35">
      <c r="C624" s="15"/>
      <c r="D624" s="15"/>
      <c r="E624" s="13"/>
      <c r="F624" s="9"/>
    </row>
    <row r="625" spans="3:6" ht="15.5" x14ac:dyDescent="0.35">
      <c r="C625" s="15"/>
      <c r="D625" s="15"/>
      <c r="E625" s="13"/>
      <c r="F625" s="9"/>
    </row>
    <row r="626" spans="3:6" ht="15.5" x14ac:dyDescent="0.35">
      <c r="C626" s="15"/>
      <c r="D626" s="15"/>
      <c r="E626" s="13"/>
      <c r="F626" s="9"/>
    </row>
    <row r="627" spans="3:6" ht="15.5" x14ac:dyDescent="0.35">
      <c r="C627" s="15"/>
      <c r="D627" s="15"/>
      <c r="E627" s="13"/>
      <c r="F627" s="9"/>
    </row>
    <row r="628" spans="3:6" ht="15.5" x14ac:dyDescent="0.35">
      <c r="C628" s="15"/>
      <c r="D628" s="15"/>
      <c r="E628" s="13"/>
      <c r="F628" s="9"/>
    </row>
    <row r="629" spans="3:6" ht="15.5" x14ac:dyDescent="0.35">
      <c r="C629" s="15"/>
      <c r="D629" s="15"/>
      <c r="E629" s="13"/>
      <c r="F629" s="9"/>
    </row>
    <row r="630" spans="3:6" ht="15.5" x14ac:dyDescent="0.35">
      <c r="C630" s="15"/>
      <c r="D630" s="15"/>
      <c r="E630" s="13"/>
      <c r="F630" s="9"/>
    </row>
    <row r="631" spans="3:6" ht="15.5" x14ac:dyDescent="0.35">
      <c r="C631" s="15"/>
      <c r="D631" s="15"/>
      <c r="E631" s="13"/>
      <c r="F631" s="9"/>
    </row>
    <row r="632" spans="3:6" ht="15.5" x14ac:dyDescent="0.35">
      <c r="C632" s="15"/>
      <c r="D632" s="15"/>
      <c r="E632" s="13"/>
      <c r="F632" s="9"/>
    </row>
    <row r="633" spans="3:6" ht="15.5" x14ac:dyDescent="0.35">
      <c r="C633" s="15"/>
      <c r="D633" s="15"/>
      <c r="E633" s="13"/>
      <c r="F633" s="9"/>
    </row>
    <row r="634" spans="3:6" ht="15.5" x14ac:dyDescent="0.35">
      <c r="C634" s="15"/>
      <c r="D634" s="15"/>
      <c r="E634" s="13"/>
      <c r="F634" s="9"/>
    </row>
    <row r="635" spans="3:6" ht="15.5" x14ac:dyDescent="0.35">
      <c r="C635" s="15"/>
      <c r="D635" s="15"/>
      <c r="E635" s="13"/>
      <c r="F635" s="9"/>
    </row>
    <row r="636" spans="3:6" ht="15.5" x14ac:dyDescent="0.35">
      <c r="C636" s="15"/>
      <c r="D636" s="15"/>
      <c r="E636" s="13"/>
      <c r="F636" s="9"/>
    </row>
    <row r="637" spans="3:6" ht="15.5" x14ac:dyDescent="0.35">
      <c r="C637" s="15"/>
      <c r="D637" s="15"/>
      <c r="E637" s="13"/>
      <c r="F637" s="9"/>
    </row>
    <row r="638" spans="3:6" ht="15.5" x14ac:dyDescent="0.35">
      <c r="C638" s="15"/>
      <c r="D638" s="15"/>
      <c r="E638" s="13"/>
      <c r="F638" s="9"/>
    </row>
    <row r="639" spans="3:6" ht="15.5" x14ac:dyDescent="0.35">
      <c r="C639" s="15"/>
      <c r="D639" s="15"/>
      <c r="E639" s="13"/>
      <c r="F639" s="9"/>
    </row>
    <row r="640" spans="3:6" ht="15.5" x14ac:dyDescent="0.35">
      <c r="C640" s="15"/>
      <c r="D640" s="15"/>
      <c r="E640" s="13"/>
      <c r="F640" s="9"/>
    </row>
    <row r="641" spans="3:6" ht="15.5" x14ac:dyDescent="0.35">
      <c r="C641" s="15"/>
      <c r="D641" s="15"/>
      <c r="E641" s="13"/>
      <c r="F641" s="9"/>
    </row>
    <row r="642" spans="3:6" ht="15.5" x14ac:dyDescent="0.35">
      <c r="C642" s="15"/>
      <c r="D642" s="15"/>
      <c r="E642" s="13"/>
      <c r="F642" s="9"/>
    </row>
    <row r="643" spans="3:6" ht="15.5" x14ac:dyDescent="0.35">
      <c r="C643" s="15"/>
      <c r="D643" s="15"/>
      <c r="E643" s="13"/>
      <c r="F643" s="9"/>
    </row>
    <row r="644" spans="3:6" ht="15.5" x14ac:dyDescent="0.35">
      <c r="C644" s="15"/>
      <c r="D644" s="15"/>
      <c r="E644" s="13"/>
      <c r="F644" s="9"/>
    </row>
    <row r="645" spans="3:6" ht="15.5" x14ac:dyDescent="0.35">
      <c r="C645" s="15"/>
      <c r="D645" s="15"/>
      <c r="E645" s="13"/>
      <c r="F645" s="9"/>
    </row>
    <row r="646" spans="3:6" ht="15.5" x14ac:dyDescent="0.35">
      <c r="C646" s="15"/>
      <c r="D646" s="15"/>
      <c r="E646" s="13"/>
      <c r="F646" s="9"/>
    </row>
    <row r="647" spans="3:6" ht="15.5" x14ac:dyDescent="0.35">
      <c r="C647" s="15"/>
      <c r="D647" s="15"/>
      <c r="E647" s="13"/>
      <c r="F647" s="9"/>
    </row>
    <row r="648" spans="3:6" ht="15.5" x14ac:dyDescent="0.35">
      <c r="C648" s="15"/>
      <c r="D648" s="15"/>
      <c r="E648" s="13"/>
      <c r="F648" s="9"/>
    </row>
    <row r="649" spans="3:6" ht="15.5" x14ac:dyDescent="0.35">
      <c r="C649" s="15"/>
      <c r="D649" s="15"/>
      <c r="E649" s="13"/>
      <c r="F649" s="9"/>
    </row>
    <row r="650" spans="3:6" ht="15.5" x14ac:dyDescent="0.35">
      <c r="C650" s="15"/>
      <c r="D650" s="15"/>
      <c r="E650" s="13"/>
      <c r="F650" s="9"/>
    </row>
    <row r="651" spans="3:6" ht="15.5" x14ac:dyDescent="0.35">
      <c r="C651" s="15"/>
      <c r="D651" s="15"/>
      <c r="E651" s="13"/>
      <c r="F651" s="9"/>
    </row>
    <row r="652" spans="3:6" ht="15.5" x14ac:dyDescent="0.35">
      <c r="C652" s="15"/>
      <c r="D652" s="15"/>
      <c r="E652" s="13"/>
      <c r="F652" s="9"/>
    </row>
    <row r="653" spans="3:6" ht="15.5" x14ac:dyDescent="0.35">
      <c r="C653" s="15"/>
      <c r="D653" s="15"/>
      <c r="E653" s="13"/>
      <c r="F653" s="9"/>
    </row>
    <row r="654" spans="3:6" ht="15.5" x14ac:dyDescent="0.35">
      <c r="C654" s="15"/>
      <c r="D654" s="15"/>
      <c r="E654" s="13"/>
      <c r="F654" s="9"/>
    </row>
    <row r="655" spans="3:6" ht="15.5" x14ac:dyDescent="0.35">
      <c r="C655" s="15"/>
      <c r="D655" s="15"/>
      <c r="E655" s="13"/>
      <c r="F655" s="9"/>
    </row>
    <row r="656" spans="3:6" ht="15.5" x14ac:dyDescent="0.35">
      <c r="C656" s="15"/>
      <c r="D656" s="15"/>
      <c r="E656" s="13"/>
      <c r="F656" s="9"/>
    </row>
    <row r="657" spans="3:6" ht="15.5" x14ac:dyDescent="0.35">
      <c r="C657" s="15"/>
      <c r="D657" s="15"/>
      <c r="E657" s="13"/>
      <c r="F657" s="9"/>
    </row>
    <row r="658" spans="3:6" ht="15.5" x14ac:dyDescent="0.35">
      <c r="C658" s="15"/>
      <c r="D658" s="15"/>
      <c r="E658" s="13"/>
      <c r="F658" s="9"/>
    </row>
    <row r="659" spans="3:6" ht="15.5" x14ac:dyDescent="0.35">
      <c r="C659" s="15"/>
      <c r="D659" s="15"/>
      <c r="E659" s="13"/>
      <c r="F659" s="9"/>
    </row>
    <row r="660" spans="3:6" ht="15.5" x14ac:dyDescent="0.35">
      <c r="C660" s="15"/>
      <c r="D660" s="15"/>
      <c r="E660" s="13"/>
      <c r="F660" s="9"/>
    </row>
    <row r="661" spans="3:6" ht="15.5" x14ac:dyDescent="0.35">
      <c r="C661" s="15"/>
      <c r="D661" s="15"/>
      <c r="E661" s="13"/>
      <c r="F661" s="9"/>
    </row>
    <row r="662" spans="3:6" ht="15.5" x14ac:dyDescent="0.35">
      <c r="C662" s="15"/>
      <c r="D662" s="15"/>
      <c r="E662" s="13"/>
      <c r="F662" s="9"/>
    </row>
    <row r="663" spans="3:6" ht="15.5" x14ac:dyDescent="0.35">
      <c r="C663" s="15"/>
      <c r="D663" s="15"/>
      <c r="E663" s="13"/>
      <c r="F663" s="9"/>
    </row>
    <row r="664" spans="3:6" ht="15.5" x14ac:dyDescent="0.35">
      <c r="C664" s="15"/>
      <c r="D664" s="15"/>
      <c r="E664" s="13"/>
      <c r="F664" s="9"/>
    </row>
    <row r="665" spans="3:6" ht="15.5" x14ac:dyDescent="0.35">
      <c r="C665" s="15"/>
      <c r="D665" s="15"/>
      <c r="E665" s="13"/>
      <c r="F665" s="9"/>
    </row>
    <row r="666" spans="3:6" ht="15.5" x14ac:dyDescent="0.35">
      <c r="C666" s="15"/>
      <c r="D666" s="15"/>
      <c r="E666" s="13"/>
      <c r="F666" s="9"/>
    </row>
    <row r="667" spans="3:6" ht="15.5" x14ac:dyDescent="0.35">
      <c r="C667" s="15"/>
      <c r="D667" s="15"/>
      <c r="E667" s="13"/>
      <c r="F667" s="9"/>
    </row>
    <row r="668" spans="3:6" ht="15.5" x14ac:dyDescent="0.35">
      <c r="C668" s="15"/>
      <c r="D668" s="15"/>
      <c r="E668" s="13"/>
      <c r="F668" s="9"/>
    </row>
    <row r="669" spans="3:6" ht="15.5" x14ac:dyDescent="0.35">
      <c r="C669" s="15"/>
      <c r="D669" s="15"/>
      <c r="E669" s="13"/>
      <c r="F669" s="9"/>
    </row>
    <row r="670" spans="3:6" ht="15.5" x14ac:dyDescent="0.35">
      <c r="C670" s="15"/>
      <c r="D670" s="15"/>
      <c r="E670" s="13"/>
      <c r="F670" s="9"/>
    </row>
    <row r="671" spans="3:6" ht="15.5" x14ac:dyDescent="0.35">
      <c r="C671" s="15"/>
      <c r="D671" s="15"/>
      <c r="E671" s="13"/>
      <c r="F671" s="9"/>
    </row>
    <row r="672" spans="3:6" ht="15.5" x14ac:dyDescent="0.35">
      <c r="C672" s="15"/>
      <c r="D672" s="15"/>
      <c r="E672" s="13"/>
      <c r="F672" s="9"/>
    </row>
    <row r="673" spans="3:6" ht="15.5" x14ac:dyDescent="0.35">
      <c r="C673" s="15"/>
      <c r="D673" s="15"/>
      <c r="E673" s="13"/>
      <c r="F673" s="9"/>
    </row>
    <row r="674" spans="3:6" ht="15.5" x14ac:dyDescent="0.35">
      <c r="C674" s="15"/>
      <c r="D674" s="15"/>
      <c r="E674" s="13"/>
      <c r="F674" s="9"/>
    </row>
    <row r="675" spans="3:6" ht="15.5" x14ac:dyDescent="0.35">
      <c r="C675" s="15"/>
      <c r="D675" s="15"/>
      <c r="E675" s="13"/>
      <c r="F675" s="9"/>
    </row>
    <row r="676" spans="3:6" ht="15.5" x14ac:dyDescent="0.35">
      <c r="C676" s="15"/>
      <c r="D676" s="15"/>
      <c r="E676" s="13"/>
      <c r="F676" s="9"/>
    </row>
    <row r="677" spans="3:6" ht="15.5" x14ac:dyDescent="0.35">
      <c r="C677" s="15"/>
      <c r="D677" s="15"/>
      <c r="E677" s="13"/>
      <c r="F677" s="9"/>
    </row>
    <row r="678" spans="3:6" ht="15.5" x14ac:dyDescent="0.35">
      <c r="C678" s="15"/>
      <c r="D678" s="15"/>
      <c r="E678" s="13"/>
      <c r="F678" s="9"/>
    </row>
    <row r="679" spans="3:6" ht="15.5" x14ac:dyDescent="0.35">
      <c r="C679" s="15"/>
      <c r="D679" s="15"/>
      <c r="E679" s="13"/>
      <c r="F679" s="9"/>
    </row>
    <row r="680" spans="3:6" ht="15.5" x14ac:dyDescent="0.35">
      <c r="C680" s="15"/>
      <c r="D680" s="15"/>
      <c r="E680" s="13"/>
      <c r="F680" s="9"/>
    </row>
    <row r="681" spans="3:6" ht="15.5" x14ac:dyDescent="0.35">
      <c r="C681" s="15"/>
      <c r="D681" s="15"/>
      <c r="E681" s="13"/>
      <c r="F681" s="9"/>
    </row>
    <row r="682" spans="3:6" ht="15.5" x14ac:dyDescent="0.35">
      <c r="C682" s="15"/>
      <c r="D682" s="15"/>
      <c r="E682" s="13"/>
      <c r="F682" s="9"/>
    </row>
    <row r="683" spans="3:6" ht="15.5" x14ac:dyDescent="0.35">
      <c r="C683" s="15"/>
      <c r="D683" s="15"/>
      <c r="E683" s="13"/>
      <c r="F683" s="9"/>
    </row>
    <row r="684" spans="3:6" ht="15.5" x14ac:dyDescent="0.35">
      <c r="C684" s="15"/>
      <c r="D684" s="15"/>
      <c r="E684" s="13"/>
      <c r="F684" s="9"/>
    </row>
    <row r="685" spans="3:6" ht="15.5" x14ac:dyDescent="0.35">
      <c r="C685" s="15"/>
      <c r="D685" s="15"/>
      <c r="E685" s="13"/>
      <c r="F685" s="9"/>
    </row>
    <row r="686" spans="3:6" ht="15.5" x14ac:dyDescent="0.35">
      <c r="C686" s="15"/>
      <c r="D686" s="15"/>
      <c r="E686" s="13"/>
      <c r="F686" s="9"/>
    </row>
    <row r="687" spans="3:6" ht="15.5" x14ac:dyDescent="0.35">
      <c r="C687" s="15"/>
      <c r="D687" s="15"/>
      <c r="E687" s="13"/>
      <c r="F687" s="9"/>
    </row>
    <row r="688" spans="3:6" ht="15.5" x14ac:dyDescent="0.35">
      <c r="C688" s="15"/>
      <c r="D688" s="15"/>
      <c r="E688" s="13"/>
      <c r="F688" s="9"/>
    </row>
    <row r="689" spans="3:6" ht="15.5" x14ac:dyDescent="0.35">
      <c r="C689" s="15"/>
      <c r="D689" s="15"/>
      <c r="E689" s="13"/>
      <c r="F689" s="9"/>
    </row>
    <row r="690" spans="3:6" ht="15.5" x14ac:dyDescent="0.35">
      <c r="C690" s="15"/>
      <c r="D690" s="15"/>
      <c r="E690" s="13"/>
      <c r="F690" s="9"/>
    </row>
    <row r="691" spans="3:6" ht="15.5" x14ac:dyDescent="0.35">
      <c r="C691" s="15"/>
      <c r="D691" s="15"/>
      <c r="E691" s="13"/>
      <c r="F691" s="9"/>
    </row>
    <row r="692" spans="3:6" ht="15.5" x14ac:dyDescent="0.35">
      <c r="C692" s="15"/>
      <c r="D692" s="15"/>
      <c r="E692" s="13"/>
      <c r="F692" s="9"/>
    </row>
    <row r="693" spans="3:6" ht="15.5" x14ac:dyDescent="0.35">
      <c r="C693" s="15"/>
      <c r="D693" s="15"/>
      <c r="E693" s="13"/>
      <c r="F693" s="9"/>
    </row>
    <row r="694" spans="3:6" ht="15.5" x14ac:dyDescent="0.35">
      <c r="C694" s="15"/>
      <c r="D694" s="15"/>
      <c r="E694" s="13"/>
      <c r="F694" s="9"/>
    </row>
    <row r="695" spans="3:6" ht="15.5" x14ac:dyDescent="0.35">
      <c r="C695" s="15"/>
      <c r="D695" s="15"/>
      <c r="E695" s="13"/>
      <c r="F695" s="9"/>
    </row>
    <row r="696" spans="3:6" ht="15.5" x14ac:dyDescent="0.35">
      <c r="C696" s="15"/>
      <c r="D696" s="15"/>
      <c r="E696" s="13"/>
      <c r="F696" s="9"/>
    </row>
    <row r="697" spans="3:6" ht="15.5" x14ac:dyDescent="0.35">
      <c r="C697" s="15"/>
      <c r="D697" s="15"/>
      <c r="E697" s="13"/>
      <c r="F697" s="9"/>
    </row>
    <row r="698" spans="3:6" ht="15.5" x14ac:dyDescent="0.35">
      <c r="C698" s="15"/>
      <c r="D698" s="15"/>
      <c r="E698" s="13"/>
      <c r="F698" s="9"/>
    </row>
    <row r="699" spans="3:6" ht="15.5" x14ac:dyDescent="0.35">
      <c r="C699" s="15"/>
      <c r="D699" s="15"/>
      <c r="E699" s="13"/>
      <c r="F699" s="9"/>
    </row>
    <row r="700" spans="3:6" ht="15.5" x14ac:dyDescent="0.35">
      <c r="C700" s="15"/>
      <c r="D700" s="15"/>
      <c r="E700" s="13"/>
      <c r="F700" s="9"/>
    </row>
    <row r="701" spans="3:6" ht="15.5" x14ac:dyDescent="0.35">
      <c r="C701" s="15"/>
      <c r="D701" s="15"/>
      <c r="E701" s="13"/>
      <c r="F701" s="9"/>
    </row>
    <row r="702" spans="3:6" ht="15.5" x14ac:dyDescent="0.35">
      <c r="C702" s="15"/>
      <c r="D702" s="15"/>
      <c r="E702" s="13"/>
      <c r="F702" s="9"/>
    </row>
    <row r="703" spans="3:6" ht="15.5" x14ac:dyDescent="0.35">
      <c r="C703" s="15"/>
      <c r="D703" s="15"/>
      <c r="E703" s="13"/>
      <c r="F703" s="9"/>
    </row>
    <row r="704" spans="3:6" ht="15.5" x14ac:dyDescent="0.35">
      <c r="C704" s="15"/>
      <c r="D704" s="15"/>
      <c r="E704" s="13"/>
      <c r="F704" s="9"/>
    </row>
    <row r="705" spans="3:6" ht="15.5" x14ac:dyDescent="0.35">
      <c r="C705" s="15"/>
      <c r="D705" s="15"/>
      <c r="E705" s="13"/>
      <c r="F705" s="9"/>
    </row>
    <row r="706" spans="3:6" ht="15.5" x14ac:dyDescent="0.35">
      <c r="C706" s="15"/>
      <c r="D706" s="15"/>
      <c r="E706" s="13"/>
      <c r="F706" s="9"/>
    </row>
    <row r="707" spans="3:6" ht="15.5" x14ac:dyDescent="0.35">
      <c r="C707" s="15"/>
      <c r="D707" s="15"/>
      <c r="E707" s="13"/>
      <c r="F707" s="9"/>
    </row>
    <row r="708" spans="3:6" ht="15.5" x14ac:dyDescent="0.35">
      <c r="C708" s="15"/>
      <c r="D708" s="15"/>
      <c r="E708" s="13"/>
      <c r="F708" s="9"/>
    </row>
    <row r="709" spans="3:6" ht="15.5" x14ac:dyDescent="0.35">
      <c r="C709" s="15"/>
      <c r="D709" s="15"/>
      <c r="E709" s="13"/>
      <c r="F709" s="9"/>
    </row>
    <row r="710" spans="3:6" ht="15.5" x14ac:dyDescent="0.35">
      <c r="C710" s="15"/>
      <c r="D710" s="15"/>
      <c r="E710" s="13"/>
      <c r="F710" s="9"/>
    </row>
    <row r="711" spans="3:6" ht="15.5" x14ac:dyDescent="0.35">
      <c r="C711" s="15"/>
      <c r="D711" s="15"/>
      <c r="E711" s="13"/>
      <c r="F711" s="9"/>
    </row>
    <row r="712" spans="3:6" ht="15.5" x14ac:dyDescent="0.35">
      <c r="C712" s="15"/>
      <c r="D712" s="15"/>
      <c r="E712" s="13"/>
      <c r="F712" s="9"/>
    </row>
    <row r="713" spans="3:6" ht="15.5" x14ac:dyDescent="0.35">
      <c r="C713" s="15"/>
      <c r="D713" s="15"/>
      <c r="E713" s="13"/>
      <c r="F713" s="9"/>
    </row>
    <row r="714" spans="3:6" ht="15.5" x14ac:dyDescent="0.35">
      <c r="C714" s="15"/>
      <c r="D714" s="15"/>
      <c r="E714" s="13"/>
      <c r="F714" s="9"/>
    </row>
    <row r="715" spans="3:6" ht="15.5" x14ac:dyDescent="0.35">
      <c r="C715" s="15"/>
      <c r="D715" s="15"/>
      <c r="E715" s="13"/>
      <c r="F715" s="9"/>
    </row>
    <row r="716" spans="3:6" ht="15.5" x14ac:dyDescent="0.35">
      <c r="C716" s="15"/>
      <c r="D716" s="15"/>
      <c r="E716" s="13"/>
      <c r="F716" s="9"/>
    </row>
    <row r="717" spans="3:6" ht="15.5" x14ac:dyDescent="0.35">
      <c r="C717" s="15"/>
      <c r="D717" s="15"/>
      <c r="E717" s="13"/>
      <c r="F717" s="9"/>
    </row>
    <row r="718" spans="3:6" ht="15.5" x14ac:dyDescent="0.35">
      <c r="C718" s="15"/>
      <c r="D718" s="15"/>
      <c r="E718" s="13"/>
      <c r="F718" s="9"/>
    </row>
    <row r="719" spans="3:6" ht="15.5" x14ac:dyDescent="0.35">
      <c r="C719" s="15"/>
      <c r="D719" s="15"/>
      <c r="E719" s="13"/>
      <c r="F719" s="9"/>
    </row>
    <row r="720" spans="3:6" ht="15.5" x14ac:dyDescent="0.35">
      <c r="C720" s="15"/>
      <c r="D720" s="15"/>
      <c r="E720" s="13"/>
      <c r="F720" s="9"/>
    </row>
    <row r="721" spans="3:6" ht="15.5" x14ac:dyDescent="0.35">
      <c r="C721" s="15"/>
      <c r="D721" s="15"/>
      <c r="E721" s="13"/>
      <c r="F721" s="9"/>
    </row>
    <row r="722" spans="3:6" ht="15.5" x14ac:dyDescent="0.35">
      <c r="C722" s="15"/>
      <c r="D722" s="15"/>
      <c r="E722" s="13"/>
      <c r="F722" s="9"/>
    </row>
    <row r="723" spans="3:6" ht="15.5" x14ac:dyDescent="0.35">
      <c r="C723" s="15"/>
      <c r="D723" s="15"/>
      <c r="E723" s="13"/>
      <c r="F723" s="9"/>
    </row>
    <row r="724" spans="3:6" ht="15.5" x14ac:dyDescent="0.35">
      <c r="C724" s="15"/>
      <c r="D724" s="15"/>
      <c r="E724" s="13"/>
      <c r="F724" s="9"/>
    </row>
    <row r="725" spans="3:6" ht="15.5" x14ac:dyDescent="0.35">
      <c r="C725" s="15"/>
      <c r="D725" s="15"/>
      <c r="E725" s="13"/>
      <c r="F725" s="9"/>
    </row>
    <row r="726" spans="3:6" ht="15.5" x14ac:dyDescent="0.35">
      <c r="C726" s="15"/>
      <c r="D726" s="15"/>
      <c r="E726" s="13"/>
      <c r="F726" s="9"/>
    </row>
    <row r="727" spans="3:6" ht="15.5" x14ac:dyDescent="0.35">
      <c r="C727" s="15"/>
      <c r="D727" s="15"/>
      <c r="E727" s="13"/>
      <c r="F727" s="9"/>
    </row>
    <row r="728" spans="3:6" ht="15.5" x14ac:dyDescent="0.35">
      <c r="C728" s="15"/>
      <c r="D728" s="15"/>
      <c r="E728" s="13"/>
      <c r="F728" s="9"/>
    </row>
    <row r="729" spans="3:6" ht="15.5" x14ac:dyDescent="0.35">
      <c r="C729" s="15"/>
      <c r="D729" s="15"/>
      <c r="E729" s="13"/>
      <c r="F729" s="9"/>
    </row>
    <row r="730" spans="3:6" ht="15.5" x14ac:dyDescent="0.35">
      <c r="C730" s="15"/>
      <c r="D730" s="15"/>
      <c r="E730" s="13"/>
      <c r="F730" s="9"/>
    </row>
    <row r="731" spans="3:6" ht="15.5" x14ac:dyDescent="0.35">
      <c r="C731" s="15"/>
      <c r="D731" s="15"/>
      <c r="E731" s="13"/>
      <c r="F731" s="9"/>
    </row>
    <row r="732" spans="3:6" ht="15.5" x14ac:dyDescent="0.35">
      <c r="C732" s="15"/>
      <c r="D732" s="15"/>
      <c r="E732" s="13"/>
      <c r="F732" s="9"/>
    </row>
    <row r="733" spans="3:6" ht="15.5" x14ac:dyDescent="0.35">
      <c r="C733" s="15"/>
      <c r="D733" s="15"/>
      <c r="E733" s="13"/>
      <c r="F733" s="9"/>
    </row>
    <row r="734" spans="3:6" ht="15.5" x14ac:dyDescent="0.35">
      <c r="C734" s="15"/>
      <c r="D734" s="15"/>
      <c r="E734" s="13"/>
      <c r="F734" s="9"/>
    </row>
    <row r="735" spans="3:6" ht="15.5" x14ac:dyDescent="0.35">
      <c r="C735" s="15"/>
      <c r="D735" s="15"/>
      <c r="E735" s="13"/>
      <c r="F735" s="9"/>
    </row>
    <row r="736" spans="3:6" ht="15.5" x14ac:dyDescent="0.35">
      <c r="C736" s="15"/>
      <c r="D736" s="15"/>
      <c r="E736" s="13"/>
      <c r="F736" s="9"/>
    </row>
    <row r="737" spans="3:6" ht="15.5" x14ac:dyDescent="0.35">
      <c r="C737" s="15"/>
      <c r="D737" s="15"/>
      <c r="E737" s="13"/>
      <c r="F737" s="9"/>
    </row>
    <row r="738" spans="3:6" ht="15.5" x14ac:dyDescent="0.35">
      <c r="C738" s="15"/>
      <c r="D738" s="15"/>
      <c r="E738" s="13"/>
      <c r="F738" s="9"/>
    </row>
    <row r="739" spans="3:6" ht="15.5" x14ac:dyDescent="0.35">
      <c r="C739" s="15"/>
      <c r="D739" s="15"/>
      <c r="E739" s="13"/>
      <c r="F739" s="9"/>
    </row>
    <row r="740" spans="3:6" ht="15.5" x14ac:dyDescent="0.35">
      <c r="C740" s="15"/>
      <c r="D740" s="15"/>
      <c r="E740" s="13"/>
      <c r="F740" s="9"/>
    </row>
    <row r="741" spans="3:6" ht="15.5" x14ac:dyDescent="0.35">
      <c r="C741" s="15"/>
      <c r="D741" s="15"/>
      <c r="E741" s="13"/>
      <c r="F741" s="9"/>
    </row>
    <row r="742" spans="3:6" ht="15.5" x14ac:dyDescent="0.35">
      <c r="C742" s="15"/>
      <c r="D742" s="15"/>
      <c r="E742" s="13"/>
      <c r="F742" s="9"/>
    </row>
    <row r="743" spans="3:6" ht="15.5" x14ac:dyDescent="0.35">
      <c r="C743" s="15"/>
      <c r="D743" s="15"/>
      <c r="E743" s="13"/>
      <c r="F743" s="9"/>
    </row>
    <row r="744" spans="3:6" ht="15.5" x14ac:dyDescent="0.35">
      <c r="C744" s="15"/>
      <c r="D744" s="15"/>
      <c r="E744" s="13"/>
      <c r="F744" s="9"/>
    </row>
    <row r="745" spans="3:6" ht="15.5" x14ac:dyDescent="0.35">
      <c r="C745" s="15"/>
      <c r="D745" s="15"/>
      <c r="E745" s="13"/>
      <c r="F745" s="9"/>
    </row>
    <row r="746" spans="3:6" ht="15.5" x14ac:dyDescent="0.35">
      <c r="C746" s="15"/>
      <c r="D746" s="15"/>
      <c r="E746" s="13"/>
      <c r="F746" s="9"/>
    </row>
    <row r="747" spans="3:6" ht="15.5" x14ac:dyDescent="0.35">
      <c r="C747" s="15"/>
      <c r="D747" s="15"/>
      <c r="E747" s="13"/>
      <c r="F747" s="9"/>
    </row>
    <row r="748" spans="3:6" ht="15.5" x14ac:dyDescent="0.35">
      <c r="C748" s="15"/>
      <c r="D748" s="15"/>
      <c r="E748" s="13"/>
      <c r="F748" s="9"/>
    </row>
    <row r="749" spans="3:6" ht="15.5" x14ac:dyDescent="0.35">
      <c r="C749" s="15"/>
      <c r="D749" s="15"/>
      <c r="E749" s="13"/>
      <c r="F749" s="9"/>
    </row>
    <row r="750" spans="3:6" ht="15.5" x14ac:dyDescent="0.35">
      <c r="C750" s="15"/>
      <c r="D750" s="15"/>
      <c r="E750" s="13"/>
      <c r="F750" s="9"/>
    </row>
    <row r="751" spans="3:6" ht="15.5" x14ac:dyDescent="0.35">
      <c r="C751" s="15"/>
      <c r="D751" s="15"/>
      <c r="E751" s="13"/>
      <c r="F751" s="9"/>
    </row>
    <row r="752" spans="3:6" ht="15.5" x14ac:dyDescent="0.35">
      <c r="C752" s="15"/>
      <c r="D752" s="15"/>
      <c r="E752" s="13"/>
      <c r="F752" s="9"/>
    </row>
    <row r="753" spans="3:6" ht="15.5" x14ac:dyDescent="0.35">
      <c r="C753" s="15"/>
      <c r="D753" s="15"/>
      <c r="E753" s="13"/>
      <c r="F753" s="9"/>
    </row>
    <row r="754" spans="3:6" ht="15.5" x14ac:dyDescent="0.35">
      <c r="C754" s="15"/>
      <c r="D754" s="15"/>
      <c r="E754" s="13"/>
      <c r="F754" s="9"/>
    </row>
    <row r="755" spans="3:6" ht="15.5" x14ac:dyDescent="0.35">
      <c r="C755" s="15"/>
      <c r="D755" s="15"/>
      <c r="E755" s="13"/>
      <c r="F755" s="9"/>
    </row>
    <row r="756" spans="3:6" ht="15.5" x14ac:dyDescent="0.35">
      <c r="C756" s="15"/>
      <c r="D756" s="15"/>
      <c r="E756" s="13"/>
      <c r="F756" s="9"/>
    </row>
    <row r="757" spans="3:6" ht="15.5" x14ac:dyDescent="0.35">
      <c r="C757" s="15"/>
      <c r="D757" s="15"/>
      <c r="E757" s="13"/>
      <c r="F757" s="9"/>
    </row>
    <row r="758" spans="3:6" ht="15.5" x14ac:dyDescent="0.35">
      <c r="C758" s="15"/>
      <c r="D758" s="15"/>
      <c r="E758" s="13"/>
      <c r="F758" s="9"/>
    </row>
    <row r="759" spans="3:6" ht="15.5" x14ac:dyDescent="0.35">
      <c r="C759" s="15"/>
      <c r="D759" s="15"/>
      <c r="E759" s="13"/>
      <c r="F759" s="9"/>
    </row>
    <row r="760" spans="3:6" ht="15.5" x14ac:dyDescent="0.35">
      <c r="C760" s="15"/>
      <c r="D760" s="15"/>
      <c r="E760" s="13"/>
      <c r="F760" s="9"/>
    </row>
    <row r="761" spans="3:6" ht="15.5" x14ac:dyDescent="0.35">
      <c r="C761" s="15"/>
      <c r="D761" s="15"/>
      <c r="E761" s="13"/>
      <c r="F761" s="9"/>
    </row>
    <row r="762" spans="3:6" ht="15.5" x14ac:dyDescent="0.35">
      <c r="C762" s="15"/>
      <c r="D762" s="15"/>
      <c r="E762" s="13"/>
      <c r="F762" s="9"/>
    </row>
    <row r="763" spans="3:6" ht="15.5" x14ac:dyDescent="0.35">
      <c r="C763" s="15"/>
      <c r="D763" s="15"/>
      <c r="E763" s="13"/>
      <c r="F763" s="9"/>
    </row>
    <row r="764" spans="3:6" ht="15.5" x14ac:dyDescent="0.35">
      <c r="C764" s="15"/>
      <c r="D764" s="15"/>
      <c r="E764" s="13"/>
      <c r="F764" s="9"/>
    </row>
    <row r="765" spans="3:6" ht="15.5" x14ac:dyDescent="0.35">
      <c r="C765" s="15"/>
      <c r="D765" s="15"/>
      <c r="E765" s="13"/>
      <c r="F765" s="9"/>
    </row>
    <row r="766" spans="3:6" ht="15.5" x14ac:dyDescent="0.35">
      <c r="C766" s="15"/>
      <c r="D766" s="15"/>
      <c r="E766" s="13"/>
      <c r="F766" s="9"/>
    </row>
    <row r="767" spans="3:6" ht="15.5" x14ac:dyDescent="0.35">
      <c r="C767" s="15"/>
      <c r="D767" s="15"/>
      <c r="E767" s="13"/>
      <c r="F767" s="9"/>
    </row>
    <row r="768" spans="3:6" ht="15.5" x14ac:dyDescent="0.35">
      <c r="C768" s="15"/>
      <c r="D768" s="15"/>
      <c r="E768" s="13"/>
      <c r="F768" s="9"/>
    </row>
    <row r="769" spans="3:6" ht="15.5" x14ac:dyDescent="0.35">
      <c r="C769" s="15"/>
      <c r="D769" s="15"/>
      <c r="E769" s="13"/>
      <c r="F769" s="9"/>
    </row>
    <row r="770" spans="3:6" ht="15.5" x14ac:dyDescent="0.35">
      <c r="C770" s="15"/>
      <c r="D770" s="15"/>
      <c r="E770" s="13"/>
      <c r="F770" s="9"/>
    </row>
    <row r="771" spans="3:6" ht="15.5" x14ac:dyDescent="0.35">
      <c r="C771" s="15"/>
      <c r="D771" s="15"/>
      <c r="E771" s="13"/>
      <c r="F771" s="9"/>
    </row>
    <row r="772" spans="3:6" ht="15.5" x14ac:dyDescent="0.35">
      <c r="C772" s="15"/>
      <c r="D772" s="15"/>
      <c r="E772" s="13"/>
      <c r="F772" s="9"/>
    </row>
    <row r="773" spans="3:6" ht="15.5" x14ac:dyDescent="0.35">
      <c r="C773" s="15"/>
      <c r="D773" s="15"/>
      <c r="E773" s="13"/>
      <c r="F773" s="9"/>
    </row>
    <row r="774" spans="3:6" ht="15.5" x14ac:dyDescent="0.35">
      <c r="C774" s="15"/>
      <c r="D774" s="15"/>
      <c r="E774" s="13"/>
      <c r="F774" s="9"/>
    </row>
    <row r="775" spans="3:6" ht="15.5" x14ac:dyDescent="0.35">
      <c r="C775" s="15"/>
      <c r="D775" s="15"/>
      <c r="E775" s="13"/>
      <c r="F775" s="9"/>
    </row>
    <row r="776" spans="3:6" ht="15.5" x14ac:dyDescent="0.35">
      <c r="C776" s="15"/>
      <c r="D776" s="15"/>
      <c r="E776" s="13"/>
      <c r="F776" s="9"/>
    </row>
    <row r="777" spans="3:6" ht="15.5" x14ac:dyDescent="0.35">
      <c r="C777" s="15"/>
      <c r="D777" s="15"/>
      <c r="E777" s="13"/>
      <c r="F777" s="9"/>
    </row>
    <row r="778" spans="3:6" ht="15.5" x14ac:dyDescent="0.35">
      <c r="C778" s="15"/>
      <c r="D778" s="15"/>
      <c r="E778" s="13"/>
      <c r="F778" s="9"/>
    </row>
    <row r="779" spans="3:6" ht="15.5" x14ac:dyDescent="0.35">
      <c r="C779" s="15"/>
      <c r="D779" s="15"/>
      <c r="E779" s="13"/>
      <c r="F779" s="9"/>
    </row>
    <row r="780" spans="3:6" ht="15.5" x14ac:dyDescent="0.35">
      <c r="C780" s="15"/>
      <c r="D780" s="15"/>
      <c r="E780" s="13"/>
      <c r="F780" s="9"/>
    </row>
    <row r="781" spans="3:6" ht="15.5" x14ac:dyDescent="0.35">
      <c r="C781" s="15"/>
      <c r="D781" s="15"/>
      <c r="E781" s="13"/>
      <c r="F781" s="9"/>
    </row>
    <row r="782" spans="3:6" ht="15.5" x14ac:dyDescent="0.35">
      <c r="C782" s="15"/>
      <c r="D782" s="15"/>
      <c r="E782" s="13"/>
      <c r="F782" s="9"/>
    </row>
    <row r="783" spans="3:6" ht="15.5" x14ac:dyDescent="0.35">
      <c r="C783" s="15"/>
      <c r="D783" s="15"/>
      <c r="E783" s="13"/>
      <c r="F783" s="9"/>
    </row>
    <row r="784" spans="3:6" ht="15.5" x14ac:dyDescent="0.35">
      <c r="C784" s="15"/>
      <c r="D784" s="15"/>
      <c r="E784" s="13"/>
      <c r="F784" s="9"/>
    </row>
    <row r="785" spans="3:6" ht="15.5" x14ac:dyDescent="0.35">
      <c r="C785" s="15"/>
      <c r="D785" s="15"/>
      <c r="E785" s="13"/>
      <c r="F785" s="9"/>
    </row>
    <row r="786" spans="3:6" ht="15.5" x14ac:dyDescent="0.35">
      <c r="C786" s="15"/>
      <c r="D786" s="15"/>
      <c r="E786" s="13"/>
      <c r="F786" s="9"/>
    </row>
    <row r="787" spans="3:6" ht="15.5" x14ac:dyDescent="0.35">
      <c r="C787" s="15"/>
      <c r="D787" s="15"/>
      <c r="E787" s="13"/>
      <c r="F787" s="9"/>
    </row>
    <row r="788" spans="3:6" ht="15.5" x14ac:dyDescent="0.35">
      <c r="C788" s="15"/>
      <c r="D788" s="15"/>
      <c r="E788" s="13"/>
      <c r="F788" s="9"/>
    </row>
    <row r="789" spans="3:6" ht="15.5" x14ac:dyDescent="0.35">
      <c r="C789" s="15"/>
      <c r="D789" s="15"/>
      <c r="E789" s="13"/>
      <c r="F789" s="9"/>
    </row>
    <row r="790" spans="3:6" ht="15.5" x14ac:dyDescent="0.35">
      <c r="C790" s="15"/>
      <c r="D790" s="15"/>
      <c r="E790" s="13"/>
      <c r="F790" s="9"/>
    </row>
    <row r="791" spans="3:6" ht="15.5" x14ac:dyDescent="0.35">
      <c r="C791" s="15"/>
      <c r="D791" s="15"/>
      <c r="E791" s="13"/>
      <c r="F791" s="9"/>
    </row>
    <row r="792" spans="3:6" ht="15.5" x14ac:dyDescent="0.35">
      <c r="C792" s="15"/>
      <c r="D792" s="15"/>
      <c r="E792" s="13"/>
      <c r="F792" s="9"/>
    </row>
    <row r="793" spans="3:6" ht="15.5" x14ac:dyDescent="0.35">
      <c r="C793" s="15"/>
      <c r="D793" s="15"/>
      <c r="E793" s="13"/>
      <c r="F793" s="9"/>
    </row>
    <row r="794" spans="3:6" ht="15.5" x14ac:dyDescent="0.35">
      <c r="C794" s="15"/>
      <c r="D794" s="15"/>
      <c r="E794" s="13"/>
      <c r="F794" s="9"/>
    </row>
    <row r="795" spans="3:6" ht="15.5" x14ac:dyDescent="0.35">
      <c r="C795" s="15"/>
      <c r="D795" s="15"/>
      <c r="E795" s="13"/>
      <c r="F795" s="9"/>
    </row>
    <row r="796" spans="3:6" ht="15.5" x14ac:dyDescent="0.35">
      <c r="C796" s="15"/>
      <c r="D796" s="15"/>
      <c r="E796" s="13"/>
      <c r="F796" s="9"/>
    </row>
    <row r="797" spans="3:6" ht="15.5" x14ac:dyDescent="0.35">
      <c r="C797" s="15"/>
      <c r="D797" s="15"/>
      <c r="E797" s="13"/>
      <c r="F797" s="9"/>
    </row>
    <row r="798" spans="3:6" ht="15.5" x14ac:dyDescent="0.35">
      <c r="C798" s="15"/>
      <c r="D798" s="15"/>
      <c r="E798" s="13"/>
      <c r="F798" s="9"/>
    </row>
    <row r="799" spans="3:6" ht="15.5" x14ac:dyDescent="0.35">
      <c r="C799" s="15"/>
      <c r="D799" s="15"/>
      <c r="E799" s="13"/>
      <c r="F799" s="9"/>
    </row>
    <row r="800" spans="3:6" ht="15.5" x14ac:dyDescent="0.35">
      <c r="C800" s="15"/>
      <c r="D800" s="15"/>
      <c r="E800" s="13"/>
      <c r="F800" s="9"/>
    </row>
    <row r="801" spans="3:6" ht="15.5" x14ac:dyDescent="0.35">
      <c r="C801" s="15"/>
      <c r="D801" s="15"/>
      <c r="E801" s="13"/>
      <c r="F801" s="9"/>
    </row>
    <row r="802" spans="3:6" ht="15.5" x14ac:dyDescent="0.35">
      <c r="C802" s="15"/>
      <c r="D802" s="15"/>
      <c r="E802" s="13"/>
      <c r="F802" s="9"/>
    </row>
    <row r="803" spans="3:6" ht="15.5" x14ac:dyDescent="0.35">
      <c r="C803" s="15"/>
      <c r="D803" s="15"/>
      <c r="E803" s="13"/>
      <c r="F803" s="9"/>
    </row>
    <row r="804" spans="3:6" ht="15.5" x14ac:dyDescent="0.35">
      <c r="C804" s="15"/>
      <c r="D804" s="15"/>
      <c r="E804" s="13"/>
      <c r="F804" s="9"/>
    </row>
    <row r="805" spans="3:6" ht="15.5" x14ac:dyDescent="0.35">
      <c r="C805" s="15"/>
      <c r="D805" s="15"/>
      <c r="E805" s="13"/>
      <c r="F805" s="9"/>
    </row>
    <row r="806" spans="3:6" ht="15.5" x14ac:dyDescent="0.35">
      <c r="C806" s="15"/>
      <c r="D806" s="15"/>
      <c r="E806" s="13"/>
      <c r="F806" s="9"/>
    </row>
    <row r="807" spans="3:6" ht="15.5" x14ac:dyDescent="0.35">
      <c r="C807" s="15"/>
      <c r="D807" s="15"/>
      <c r="E807" s="13"/>
      <c r="F807" s="9"/>
    </row>
    <row r="808" spans="3:6" ht="15.5" x14ac:dyDescent="0.35">
      <c r="C808" s="15"/>
      <c r="D808" s="15"/>
      <c r="E808" s="13"/>
      <c r="F808" s="9"/>
    </row>
    <row r="809" spans="3:6" ht="15.5" x14ac:dyDescent="0.35">
      <c r="C809" s="15"/>
      <c r="D809" s="15"/>
      <c r="E809" s="13"/>
      <c r="F809" s="9"/>
    </row>
    <row r="810" spans="3:6" ht="15.5" x14ac:dyDescent="0.35">
      <c r="C810" s="15"/>
      <c r="D810" s="15"/>
      <c r="E810" s="13"/>
      <c r="F810" s="9"/>
    </row>
    <row r="811" spans="3:6" ht="15.5" x14ac:dyDescent="0.35">
      <c r="C811" s="15"/>
      <c r="D811" s="15"/>
      <c r="E811" s="13"/>
      <c r="F811" s="9"/>
    </row>
    <row r="812" spans="3:6" ht="15.5" x14ac:dyDescent="0.35">
      <c r="C812" s="15"/>
      <c r="D812" s="15"/>
      <c r="E812" s="13"/>
      <c r="F812" s="9"/>
    </row>
    <row r="813" spans="3:6" ht="15.5" x14ac:dyDescent="0.35">
      <c r="C813" s="15"/>
      <c r="D813" s="15"/>
      <c r="E813" s="13"/>
      <c r="F813" s="9"/>
    </row>
    <row r="814" spans="3:6" ht="15.5" x14ac:dyDescent="0.35">
      <c r="C814" s="15"/>
      <c r="D814" s="15"/>
      <c r="E814" s="13"/>
      <c r="F814" s="9"/>
    </row>
    <row r="815" spans="3:6" ht="15.5" x14ac:dyDescent="0.35">
      <c r="C815" s="15"/>
      <c r="D815" s="15"/>
      <c r="E815" s="13"/>
      <c r="F815" s="9"/>
    </row>
    <row r="816" spans="3:6" ht="15.5" x14ac:dyDescent="0.35">
      <c r="C816" s="15"/>
      <c r="D816" s="15"/>
      <c r="E816" s="13"/>
      <c r="F816" s="9"/>
    </row>
    <row r="817" spans="3:6" ht="15.5" x14ac:dyDescent="0.35">
      <c r="C817" s="15"/>
      <c r="D817" s="15"/>
      <c r="E817" s="13"/>
      <c r="F817" s="9"/>
    </row>
    <row r="818" spans="3:6" ht="15.5" x14ac:dyDescent="0.35">
      <c r="C818" s="15"/>
      <c r="D818" s="15"/>
      <c r="E818" s="13"/>
      <c r="F818" s="9"/>
    </row>
    <row r="819" spans="3:6" ht="15.5" x14ac:dyDescent="0.35">
      <c r="C819" s="15"/>
      <c r="D819" s="15"/>
      <c r="E819" s="13"/>
      <c r="F819" s="9"/>
    </row>
    <row r="820" spans="3:6" ht="15.5" x14ac:dyDescent="0.35">
      <c r="C820" s="15"/>
      <c r="D820" s="15"/>
      <c r="E820" s="13"/>
      <c r="F820" s="9"/>
    </row>
    <row r="821" spans="3:6" ht="15.5" x14ac:dyDescent="0.35">
      <c r="C821" s="15"/>
      <c r="D821" s="15"/>
      <c r="E821" s="13"/>
      <c r="F821" s="9"/>
    </row>
    <row r="822" spans="3:6" ht="15.5" x14ac:dyDescent="0.35">
      <c r="C822" s="15"/>
      <c r="D822" s="15"/>
      <c r="E822" s="13"/>
      <c r="F822" s="9"/>
    </row>
    <row r="823" spans="3:6" ht="15.5" x14ac:dyDescent="0.35">
      <c r="C823" s="15"/>
      <c r="D823" s="15"/>
      <c r="E823" s="13"/>
      <c r="F823" s="9"/>
    </row>
    <row r="824" spans="3:6" ht="15.5" x14ac:dyDescent="0.35">
      <c r="C824" s="15"/>
      <c r="D824" s="15"/>
      <c r="E824" s="13"/>
      <c r="F824" s="9"/>
    </row>
    <row r="825" spans="3:6" ht="15.5" x14ac:dyDescent="0.35">
      <c r="C825" s="15"/>
      <c r="D825" s="15"/>
      <c r="E825" s="13"/>
      <c r="F825" s="9"/>
    </row>
    <row r="826" spans="3:6" ht="15.5" x14ac:dyDescent="0.35">
      <c r="C826" s="15"/>
      <c r="D826" s="15"/>
      <c r="E826" s="13"/>
      <c r="F826" s="9"/>
    </row>
    <row r="827" spans="3:6" ht="15.5" x14ac:dyDescent="0.35">
      <c r="C827" s="15"/>
      <c r="D827" s="15"/>
      <c r="E827" s="13"/>
      <c r="F827" s="9"/>
    </row>
    <row r="828" spans="3:6" ht="15.5" x14ac:dyDescent="0.35">
      <c r="C828" s="15"/>
      <c r="D828" s="15"/>
      <c r="E828" s="13"/>
      <c r="F828" s="9"/>
    </row>
    <row r="829" spans="3:6" ht="15.5" x14ac:dyDescent="0.35">
      <c r="C829" s="15"/>
      <c r="D829" s="15"/>
      <c r="E829" s="13"/>
      <c r="F829" s="9"/>
    </row>
    <row r="830" spans="3:6" ht="15.5" x14ac:dyDescent="0.35">
      <c r="C830" s="15"/>
      <c r="D830" s="15"/>
      <c r="E830" s="13"/>
      <c r="F830" s="9"/>
    </row>
    <row r="831" spans="3:6" ht="15.5" x14ac:dyDescent="0.35">
      <c r="C831" s="15"/>
      <c r="D831" s="15"/>
      <c r="E831" s="13"/>
      <c r="F831" s="9"/>
    </row>
    <row r="832" spans="3:6" ht="15.5" x14ac:dyDescent="0.35">
      <c r="C832" s="15"/>
      <c r="D832" s="15"/>
      <c r="E832" s="13"/>
      <c r="F832" s="9"/>
    </row>
    <row r="833" spans="3:6" ht="15.5" x14ac:dyDescent="0.35">
      <c r="C833" s="15"/>
      <c r="D833" s="15"/>
      <c r="E833" s="13"/>
      <c r="F833" s="9"/>
    </row>
    <row r="834" spans="3:6" ht="15.5" x14ac:dyDescent="0.35">
      <c r="C834" s="15"/>
      <c r="D834" s="15"/>
      <c r="E834" s="13"/>
      <c r="F834" s="9"/>
    </row>
    <row r="835" spans="3:6" ht="15.5" x14ac:dyDescent="0.35">
      <c r="C835" s="15"/>
      <c r="D835" s="15"/>
      <c r="E835" s="13"/>
      <c r="F835" s="9"/>
    </row>
    <row r="836" spans="3:6" ht="15.5" x14ac:dyDescent="0.35">
      <c r="C836" s="15"/>
      <c r="D836" s="15"/>
      <c r="E836" s="13"/>
      <c r="F836" s="9"/>
    </row>
    <row r="837" spans="3:6" ht="15.5" x14ac:dyDescent="0.35">
      <c r="C837" s="15"/>
      <c r="D837" s="15"/>
      <c r="E837" s="13"/>
      <c r="F837" s="9"/>
    </row>
    <row r="838" spans="3:6" ht="15.5" x14ac:dyDescent="0.35">
      <c r="C838" s="15"/>
      <c r="D838" s="15"/>
      <c r="E838" s="13"/>
      <c r="F838" s="9"/>
    </row>
    <row r="839" spans="3:6" ht="15.5" x14ac:dyDescent="0.35">
      <c r="C839" s="15"/>
      <c r="D839" s="15"/>
      <c r="E839" s="13"/>
      <c r="F839" s="9"/>
    </row>
    <row r="840" spans="3:6" ht="15.5" x14ac:dyDescent="0.35">
      <c r="C840" s="15"/>
      <c r="D840" s="15"/>
      <c r="E840" s="13"/>
      <c r="F840" s="9"/>
    </row>
    <row r="841" spans="3:6" ht="15.5" x14ac:dyDescent="0.35">
      <c r="C841" s="15"/>
      <c r="D841" s="15"/>
      <c r="E841" s="13"/>
      <c r="F841" s="9"/>
    </row>
    <row r="842" spans="3:6" ht="15.5" x14ac:dyDescent="0.35">
      <c r="C842" s="15"/>
      <c r="D842" s="15"/>
      <c r="E842" s="13"/>
      <c r="F842" s="9"/>
    </row>
    <row r="843" spans="3:6" ht="15.5" x14ac:dyDescent="0.35">
      <c r="C843" s="15"/>
      <c r="D843" s="15"/>
      <c r="E843" s="13"/>
      <c r="F843" s="9"/>
    </row>
    <row r="844" spans="3:6" ht="15.5" x14ac:dyDescent="0.35">
      <c r="C844" s="15"/>
      <c r="D844" s="15"/>
      <c r="E844" s="13"/>
      <c r="F844" s="9"/>
    </row>
    <row r="845" spans="3:6" ht="15.5" x14ac:dyDescent="0.35">
      <c r="C845" s="15"/>
      <c r="D845" s="15"/>
      <c r="E845" s="13"/>
      <c r="F845" s="9"/>
    </row>
    <row r="846" spans="3:6" ht="15.5" x14ac:dyDescent="0.35">
      <c r="C846" s="15"/>
      <c r="D846" s="15"/>
      <c r="E846" s="13"/>
      <c r="F846" s="9"/>
    </row>
    <row r="847" spans="3:6" ht="15.5" x14ac:dyDescent="0.35">
      <c r="C847" s="15"/>
      <c r="D847" s="15"/>
      <c r="E847" s="13"/>
      <c r="F847" s="9"/>
    </row>
    <row r="848" spans="3:6" ht="15.5" x14ac:dyDescent="0.35">
      <c r="C848" s="15"/>
      <c r="D848" s="15"/>
      <c r="E848" s="13"/>
      <c r="F848" s="9"/>
    </row>
    <row r="849" spans="3:6" ht="15.5" x14ac:dyDescent="0.35">
      <c r="C849" s="15"/>
      <c r="D849" s="15"/>
      <c r="E849" s="13"/>
      <c r="F849" s="9"/>
    </row>
    <row r="850" spans="3:6" ht="15.5" x14ac:dyDescent="0.35">
      <c r="C850" s="15"/>
      <c r="D850" s="15"/>
      <c r="E850" s="13"/>
      <c r="F850" s="9"/>
    </row>
    <row r="851" spans="3:6" ht="15.5" x14ac:dyDescent="0.35">
      <c r="C851" s="15"/>
      <c r="D851" s="15"/>
      <c r="E851" s="13"/>
      <c r="F851" s="9"/>
    </row>
    <row r="852" spans="3:6" ht="15.5" x14ac:dyDescent="0.35">
      <c r="C852" s="15"/>
      <c r="D852" s="15"/>
      <c r="E852" s="13"/>
      <c r="F852" s="9"/>
    </row>
    <row r="853" spans="3:6" ht="15.5" x14ac:dyDescent="0.35">
      <c r="C853" s="15"/>
      <c r="D853" s="15"/>
      <c r="E853" s="13"/>
      <c r="F853" s="9"/>
    </row>
    <row r="854" spans="3:6" ht="15.5" x14ac:dyDescent="0.35">
      <c r="C854" s="15"/>
      <c r="D854" s="15"/>
      <c r="E854" s="13"/>
      <c r="F854" s="9"/>
    </row>
    <row r="855" spans="3:6" ht="15.5" x14ac:dyDescent="0.35">
      <c r="C855" s="15"/>
      <c r="D855" s="15"/>
      <c r="E855" s="13"/>
      <c r="F855" s="9"/>
    </row>
    <row r="856" spans="3:6" ht="15.5" x14ac:dyDescent="0.35">
      <c r="C856" s="15"/>
      <c r="D856" s="15"/>
      <c r="E856" s="13"/>
      <c r="F856" s="9"/>
    </row>
    <row r="857" spans="3:6" ht="15.5" x14ac:dyDescent="0.35">
      <c r="C857" s="15"/>
      <c r="D857" s="15"/>
      <c r="E857" s="13"/>
      <c r="F857" s="9"/>
    </row>
    <row r="858" spans="3:6" ht="15.5" x14ac:dyDescent="0.35">
      <c r="C858" s="15"/>
      <c r="D858" s="15"/>
      <c r="E858" s="13"/>
      <c r="F858" s="9"/>
    </row>
    <row r="859" spans="3:6" ht="15.5" x14ac:dyDescent="0.35">
      <c r="C859" s="15"/>
      <c r="D859" s="15"/>
      <c r="E859" s="13"/>
      <c r="F859" s="9"/>
    </row>
    <row r="860" spans="3:6" ht="15.5" x14ac:dyDescent="0.35">
      <c r="C860" s="15"/>
      <c r="D860" s="15"/>
      <c r="E860" s="13"/>
      <c r="F860" s="9"/>
    </row>
    <row r="861" spans="3:6" ht="15.5" x14ac:dyDescent="0.35">
      <c r="C861" s="15"/>
      <c r="D861" s="15"/>
      <c r="E861" s="13"/>
      <c r="F861" s="9"/>
    </row>
    <row r="862" spans="3:6" ht="15.5" x14ac:dyDescent="0.35">
      <c r="C862" s="15"/>
      <c r="D862" s="15"/>
      <c r="E862" s="13"/>
      <c r="F862" s="9"/>
    </row>
    <row r="863" spans="3:6" ht="15.5" x14ac:dyDescent="0.35">
      <c r="C863" s="15"/>
      <c r="D863" s="15"/>
      <c r="E863" s="13"/>
      <c r="F863" s="9"/>
    </row>
    <row r="864" spans="3:6" ht="15.5" x14ac:dyDescent="0.35">
      <c r="C864" s="15"/>
      <c r="D864" s="15"/>
      <c r="E864" s="13"/>
      <c r="F864" s="9"/>
    </row>
    <row r="865" spans="3:6" ht="15.5" x14ac:dyDescent="0.35">
      <c r="C865" s="15"/>
      <c r="D865" s="15"/>
      <c r="E865" s="13"/>
      <c r="F865" s="9"/>
    </row>
    <row r="866" spans="3:6" ht="15.5" x14ac:dyDescent="0.35">
      <c r="C866" s="15"/>
      <c r="D866" s="15"/>
      <c r="E866" s="13"/>
      <c r="F866" s="9"/>
    </row>
    <row r="867" spans="3:6" ht="15.5" x14ac:dyDescent="0.35">
      <c r="C867" s="15"/>
      <c r="D867" s="15"/>
      <c r="E867" s="13"/>
      <c r="F867" s="9"/>
    </row>
    <row r="868" spans="3:6" ht="15.5" x14ac:dyDescent="0.35">
      <c r="C868" s="15"/>
      <c r="D868" s="15"/>
      <c r="E868" s="13"/>
      <c r="F868" s="9"/>
    </row>
    <row r="869" spans="3:6" ht="15.5" x14ac:dyDescent="0.35">
      <c r="C869" s="15"/>
      <c r="D869" s="15"/>
      <c r="E869" s="13"/>
      <c r="F869" s="9"/>
    </row>
    <row r="870" spans="3:6" ht="15.5" x14ac:dyDescent="0.35">
      <c r="C870" s="15"/>
      <c r="D870" s="15"/>
      <c r="E870" s="13"/>
      <c r="F870" s="9"/>
    </row>
    <row r="871" spans="3:6" ht="15.5" x14ac:dyDescent="0.35">
      <c r="C871" s="15"/>
      <c r="D871" s="15"/>
      <c r="E871" s="13"/>
      <c r="F871" s="9"/>
    </row>
    <row r="872" spans="3:6" ht="15.5" x14ac:dyDescent="0.35">
      <c r="C872" s="15"/>
      <c r="D872" s="15"/>
      <c r="E872" s="13"/>
      <c r="F872" s="9"/>
    </row>
    <row r="873" spans="3:6" ht="15.5" x14ac:dyDescent="0.35">
      <c r="C873" s="15"/>
      <c r="D873" s="15"/>
      <c r="E873" s="13"/>
      <c r="F873" s="9"/>
    </row>
    <row r="874" spans="3:6" ht="15.5" x14ac:dyDescent="0.35">
      <c r="C874" s="15"/>
      <c r="D874" s="15"/>
      <c r="E874" s="13"/>
      <c r="F874" s="9"/>
    </row>
    <row r="875" spans="3:6" ht="15.5" x14ac:dyDescent="0.35">
      <c r="C875" s="15"/>
      <c r="D875" s="15"/>
      <c r="E875" s="13"/>
      <c r="F875" s="9"/>
    </row>
    <row r="876" spans="3:6" ht="15.5" x14ac:dyDescent="0.35">
      <c r="C876" s="15"/>
      <c r="D876" s="15"/>
      <c r="E876" s="13"/>
      <c r="F876" s="9"/>
    </row>
    <row r="877" spans="3:6" ht="15.5" x14ac:dyDescent="0.35">
      <c r="C877" s="15"/>
      <c r="D877" s="15"/>
      <c r="E877" s="13"/>
      <c r="F877" s="9"/>
    </row>
    <row r="878" spans="3:6" ht="15.5" x14ac:dyDescent="0.35">
      <c r="C878" s="15"/>
      <c r="D878" s="15"/>
      <c r="E878" s="13"/>
      <c r="F878" s="9"/>
    </row>
    <row r="879" spans="3:6" ht="15.5" x14ac:dyDescent="0.35">
      <c r="C879" s="15"/>
      <c r="D879" s="15"/>
      <c r="E879" s="13"/>
      <c r="F879" s="9"/>
    </row>
    <row r="880" spans="3:6" ht="15.5" x14ac:dyDescent="0.35">
      <c r="C880" s="15"/>
      <c r="D880" s="15"/>
      <c r="E880" s="13"/>
      <c r="F880" s="9"/>
    </row>
    <row r="881" spans="3:6" ht="15.5" x14ac:dyDescent="0.35">
      <c r="C881" s="15"/>
      <c r="D881" s="15"/>
      <c r="E881" s="13"/>
      <c r="F881" s="9"/>
    </row>
    <row r="882" spans="3:6" ht="15.5" x14ac:dyDescent="0.35">
      <c r="C882" s="15"/>
      <c r="D882" s="15"/>
      <c r="E882" s="13"/>
      <c r="F882" s="9"/>
    </row>
    <row r="883" spans="3:6" ht="15.5" x14ac:dyDescent="0.35">
      <c r="C883" s="15"/>
      <c r="D883" s="15"/>
      <c r="E883" s="13"/>
      <c r="F883" s="9"/>
    </row>
    <row r="884" spans="3:6" ht="15.5" x14ac:dyDescent="0.35">
      <c r="C884" s="15"/>
      <c r="D884" s="15"/>
      <c r="E884" s="13"/>
      <c r="F884" s="9"/>
    </row>
    <row r="885" spans="3:6" ht="15.5" x14ac:dyDescent="0.35">
      <c r="C885" s="15"/>
      <c r="D885" s="15"/>
      <c r="E885" s="13"/>
      <c r="F885" s="9"/>
    </row>
    <row r="886" spans="3:6" ht="15.5" x14ac:dyDescent="0.35">
      <c r="C886" s="15"/>
      <c r="D886" s="15"/>
      <c r="E886" s="13"/>
      <c r="F886" s="9"/>
    </row>
    <row r="887" spans="3:6" ht="15.5" x14ac:dyDescent="0.35">
      <c r="C887" s="15"/>
      <c r="D887" s="15"/>
      <c r="E887" s="13"/>
      <c r="F887" s="9"/>
    </row>
    <row r="888" spans="3:6" ht="15.5" x14ac:dyDescent="0.35">
      <c r="C888" s="15"/>
      <c r="D888" s="15"/>
      <c r="E888" s="13"/>
      <c r="F888" s="9"/>
    </row>
    <row r="889" spans="3:6" ht="15.5" x14ac:dyDescent="0.35">
      <c r="C889" s="15"/>
      <c r="D889" s="15"/>
      <c r="E889" s="13"/>
      <c r="F889" s="9"/>
    </row>
    <row r="890" spans="3:6" ht="15.5" x14ac:dyDescent="0.35">
      <c r="C890" s="15"/>
      <c r="D890" s="15"/>
      <c r="E890" s="13"/>
      <c r="F890" s="9"/>
    </row>
    <row r="891" spans="3:6" ht="15.5" x14ac:dyDescent="0.35">
      <c r="C891" s="15"/>
      <c r="D891" s="15"/>
      <c r="E891" s="13"/>
      <c r="F891" s="9"/>
    </row>
    <row r="892" spans="3:6" ht="15.5" x14ac:dyDescent="0.35">
      <c r="C892" s="15"/>
      <c r="D892" s="15"/>
      <c r="E892" s="13"/>
      <c r="F892" s="9"/>
    </row>
    <row r="893" spans="3:6" ht="15.5" x14ac:dyDescent="0.35">
      <c r="C893" s="15"/>
      <c r="D893" s="15"/>
      <c r="E893" s="13"/>
      <c r="F893" s="9"/>
    </row>
    <row r="894" spans="3:6" ht="15.5" x14ac:dyDescent="0.35">
      <c r="C894" s="15"/>
      <c r="D894" s="15"/>
      <c r="E894" s="13"/>
      <c r="F894" s="9"/>
    </row>
    <row r="895" spans="3:6" ht="15.5" x14ac:dyDescent="0.35">
      <c r="C895" s="15"/>
      <c r="D895" s="15"/>
      <c r="E895" s="13"/>
      <c r="F895" s="9"/>
    </row>
    <row r="896" spans="3:6" ht="15.5" x14ac:dyDescent="0.35">
      <c r="C896" s="15"/>
      <c r="D896" s="15"/>
      <c r="E896" s="13"/>
      <c r="F896" s="9"/>
    </row>
    <row r="897" spans="3:6" ht="15.5" x14ac:dyDescent="0.35">
      <c r="C897" s="15"/>
      <c r="D897" s="15"/>
      <c r="E897" s="13"/>
      <c r="F897" s="9"/>
    </row>
    <row r="898" spans="3:6" ht="15.5" x14ac:dyDescent="0.35">
      <c r="C898" s="15"/>
      <c r="D898" s="15"/>
      <c r="E898" s="13"/>
      <c r="F898" s="9"/>
    </row>
    <row r="899" spans="3:6" ht="15.5" x14ac:dyDescent="0.35">
      <c r="C899" s="15"/>
      <c r="D899" s="15"/>
      <c r="E899" s="13"/>
      <c r="F899" s="9"/>
    </row>
    <row r="900" spans="3:6" ht="15.5" x14ac:dyDescent="0.35">
      <c r="C900" s="15"/>
      <c r="D900" s="15"/>
      <c r="E900" s="13"/>
      <c r="F900" s="9"/>
    </row>
    <row r="901" spans="3:6" ht="15.5" x14ac:dyDescent="0.35">
      <c r="C901" s="15"/>
      <c r="D901" s="15"/>
      <c r="E901" s="13"/>
      <c r="F901" s="9"/>
    </row>
    <row r="902" spans="3:6" ht="15.5" x14ac:dyDescent="0.35">
      <c r="C902" s="15"/>
      <c r="D902" s="15"/>
      <c r="E902" s="13"/>
      <c r="F902" s="9"/>
    </row>
    <row r="903" spans="3:6" ht="15.5" x14ac:dyDescent="0.35">
      <c r="C903" s="15"/>
      <c r="D903" s="15"/>
      <c r="E903" s="13"/>
      <c r="F903" s="9"/>
    </row>
    <row r="904" spans="3:6" ht="15.5" x14ac:dyDescent="0.35">
      <c r="C904" s="15"/>
      <c r="D904" s="15"/>
      <c r="E904" s="13"/>
      <c r="F904" s="9"/>
    </row>
    <row r="905" spans="3:6" ht="15.5" x14ac:dyDescent="0.35">
      <c r="C905" s="15"/>
      <c r="D905" s="15"/>
      <c r="E905" s="13"/>
      <c r="F905" s="9"/>
    </row>
    <row r="906" spans="3:6" ht="15.5" x14ac:dyDescent="0.35">
      <c r="C906" s="15"/>
      <c r="D906" s="15"/>
      <c r="E906" s="13"/>
      <c r="F906" s="9"/>
    </row>
    <row r="907" spans="3:6" ht="15.5" x14ac:dyDescent="0.35">
      <c r="C907" s="15"/>
      <c r="D907" s="15"/>
      <c r="E907" s="13"/>
      <c r="F907" s="9"/>
    </row>
    <row r="908" spans="3:6" ht="15.5" x14ac:dyDescent="0.35">
      <c r="C908" s="15"/>
      <c r="D908" s="15"/>
      <c r="E908" s="13"/>
      <c r="F908" s="9"/>
    </row>
    <row r="909" spans="3:6" ht="15.5" x14ac:dyDescent="0.35">
      <c r="C909" s="15"/>
      <c r="D909" s="15"/>
      <c r="E909" s="13"/>
      <c r="F909" s="9"/>
    </row>
    <row r="910" spans="3:6" ht="15.5" x14ac:dyDescent="0.35">
      <c r="C910" s="15"/>
      <c r="D910" s="15"/>
      <c r="E910" s="13"/>
      <c r="F910" s="9"/>
    </row>
    <row r="911" spans="3:6" ht="15.5" x14ac:dyDescent="0.35">
      <c r="C911" s="15"/>
      <c r="D911" s="15"/>
      <c r="E911" s="13"/>
      <c r="F911" s="9"/>
    </row>
    <row r="912" spans="3:6" ht="15.5" x14ac:dyDescent="0.35">
      <c r="C912" s="15"/>
      <c r="D912" s="15"/>
      <c r="E912" s="13"/>
      <c r="F912" s="9"/>
    </row>
    <row r="913" spans="3:6" ht="15.5" x14ac:dyDescent="0.35">
      <c r="C913" s="15"/>
      <c r="D913" s="15"/>
      <c r="E913" s="13"/>
      <c r="F913" s="9"/>
    </row>
    <row r="914" spans="3:6" ht="15.5" x14ac:dyDescent="0.35">
      <c r="C914" s="15"/>
      <c r="D914" s="15"/>
      <c r="E914" s="13"/>
      <c r="F914" s="9"/>
    </row>
    <row r="915" spans="3:6" ht="15.5" x14ac:dyDescent="0.35">
      <c r="C915" s="15"/>
      <c r="D915" s="15"/>
      <c r="E915" s="13"/>
      <c r="F915" s="9"/>
    </row>
    <row r="916" spans="3:6" ht="15.5" x14ac:dyDescent="0.35">
      <c r="C916" s="15"/>
      <c r="D916" s="15"/>
      <c r="E916" s="13"/>
      <c r="F916" s="9"/>
    </row>
    <row r="917" spans="3:6" ht="15.5" x14ac:dyDescent="0.35">
      <c r="C917" s="15"/>
      <c r="D917" s="15"/>
      <c r="E917" s="13"/>
      <c r="F917" s="9"/>
    </row>
    <row r="918" spans="3:6" ht="15.5" x14ac:dyDescent="0.35">
      <c r="C918" s="15"/>
      <c r="D918" s="15"/>
      <c r="E918" s="13"/>
      <c r="F918" s="9"/>
    </row>
    <row r="919" spans="3:6" ht="15.5" x14ac:dyDescent="0.35">
      <c r="C919" s="15"/>
      <c r="D919" s="15"/>
      <c r="E919" s="13"/>
      <c r="F919" s="9"/>
    </row>
    <row r="920" spans="3:6" ht="15.5" x14ac:dyDescent="0.35">
      <c r="C920" s="15"/>
      <c r="D920" s="15"/>
      <c r="E920" s="13"/>
      <c r="F920" s="9"/>
    </row>
    <row r="921" spans="3:6" ht="15.5" x14ac:dyDescent="0.35">
      <c r="C921" s="15"/>
      <c r="D921" s="15"/>
      <c r="E921" s="13"/>
      <c r="F921" s="9"/>
    </row>
    <row r="922" spans="3:6" ht="15.5" x14ac:dyDescent="0.35">
      <c r="C922" s="15"/>
      <c r="D922" s="15"/>
      <c r="E922" s="13"/>
      <c r="F922" s="9"/>
    </row>
    <row r="923" spans="3:6" ht="15.5" x14ac:dyDescent="0.35">
      <c r="C923" s="15"/>
      <c r="D923" s="15"/>
      <c r="E923" s="13"/>
      <c r="F923" s="9"/>
    </row>
    <row r="924" spans="3:6" ht="15.5" x14ac:dyDescent="0.35">
      <c r="C924" s="15"/>
      <c r="D924" s="15"/>
      <c r="E924" s="13"/>
      <c r="F924" s="9"/>
    </row>
    <row r="925" spans="3:6" ht="15.5" x14ac:dyDescent="0.35">
      <c r="C925" s="15"/>
      <c r="D925" s="15"/>
      <c r="E925" s="13"/>
      <c r="F925" s="9"/>
    </row>
    <row r="926" spans="3:6" ht="15.5" x14ac:dyDescent="0.35">
      <c r="C926" s="15"/>
      <c r="D926" s="15"/>
      <c r="E926" s="13"/>
      <c r="F926" s="9"/>
    </row>
    <row r="927" spans="3:6" ht="15.5" x14ac:dyDescent="0.35">
      <c r="C927" s="15"/>
      <c r="D927" s="15"/>
      <c r="E927" s="13"/>
      <c r="F927" s="9"/>
    </row>
    <row r="928" spans="3:6" ht="15.5" x14ac:dyDescent="0.35">
      <c r="C928" s="15"/>
      <c r="D928" s="15"/>
      <c r="E928" s="13"/>
      <c r="F928" s="9"/>
    </row>
    <row r="929" spans="3:6" ht="15.5" x14ac:dyDescent="0.35">
      <c r="C929" s="15"/>
      <c r="D929" s="15"/>
      <c r="E929" s="13"/>
      <c r="F929" s="9"/>
    </row>
    <row r="930" spans="3:6" ht="15.5" x14ac:dyDescent="0.35">
      <c r="C930" s="15"/>
      <c r="D930" s="15"/>
      <c r="E930" s="13"/>
      <c r="F930" s="9"/>
    </row>
    <row r="931" spans="3:6" ht="15.5" x14ac:dyDescent="0.35">
      <c r="C931" s="15"/>
      <c r="D931" s="15"/>
      <c r="E931" s="13"/>
      <c r="F931" s="9"/>
    </row>
    <row r="932" spans="3:6" ht="15.5" x14ac:dyDescent="0.35">
      <c r="C932" s="15"/>
      <c r="D932" s="15"/>
      <c r="E932" s="13"/>
      <c r="F932" s="9"/>
    </row>
    <row r="933" spans="3:6" ht="15.5" x14ac:dyDescent="0.35">
      <c r="C933" s="15"/>
      <c r="D933" s="15"/>
      <c r="E933" s="13"/>
      <c r="F933" s="9"/>
    </row>
    <row r="934" spans="3:6" ht="15.5" x14ac:dyDescent="0.35">
      <c r="C934" s="15"/>
      <c r="D934" s="15"/>
      <c r="E934" s="13"/>
      <c r="F934" s="9"/>
    </row>
    <row r="935" spans="3:6" ht="15.5" x14ac:dyDescent="0.35">
      <c r="C935" s="15"/>
      <c r="D935" s="15"/>
      <c r="E935" s="13"/>
      <c r="F935" s="9"/>
    </row>
    <row r="936" spans="3:6" ht="15.5" x14ac:dyDescent="0.35">
      <c r="C936" s="15"/>
      <c r="D936" s="15"/>
      <c r="E936" s="13"/>
      <c r="F936" s="9"/>
    </row>
    <row r="937" spans="3:6" ht="15.5" x14ac:dyDescent="0.35">
      <c r="C937" s="15"/>
      <c r="D937" s="15"/>
      <c r="E937" s="13"/>
      <c r="F937" s="9"/>
    </row>
    <row r="938" spans="3:6" ht="15.5" x14ac:dyDescent="0.35">
      <c r="C938" s="15"/>
      <c r="D938" s="15"/>
      <c r="E938" s="13"/>
      <c r="F938" s="9"/>
    </row>
    <row r="939" spans="3:6" ht="15.5" x14ac:dyDescent="0.35">
      <c r="C939" s="15"/>
      <c r="D939" s="15"/>
      <c r="E939" s="13"/>
      <c r="F939" s="9"/>
    </row>
    <row r="940" spans="3:6" ht="15.5" x14ac:dyDescent="0.35">
      <c r="C940" s="15"/>
      <c r="D940" s="15"/>
      <c r="E940" s="13"/>
      <c r="F940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F16" sqref="F16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5">
        <v>4214210000800</v>
      </c>
      <c r="B2" t="s">
        <v>10</v>
      </c>
      <c r="C2" t="s">
        <v>11</v>
      </c>
      <c r="D2" s="5">
        <v>3</v>
      </c>
      <c r="F2" s="8"/>
      <c r="G2" s="8"/>
      <c r="H2" s="8"/>
    </row>
    <row r="3" spans="1:8" x14ac:dyDescent="0.35">
      <c r="A3" s="5">
        <v>4214210000800</v>
      </c>
      <c r="B3" t="s">
        <v>10</v>
      </c>
      <c r="C3" t="s">
        <v>12</v>
      </c>
      <c r="D3" s="5">
        <v>30</v>
      </c>
      <c r="F3" s="8"/>
      <c r="G3" s="8"/>
      <c r="H3" s="8"/>
    </row>
    <row r="4" spans="1:8" x14ac:dyDescent="0.35">
      <c r="A4" s="5">
        <v>4214210100100</v>
      </c>
      <c r="B4" t="s">
        <v>10</v>
      </c>
      <c r="C4" t="s">
        <v>11</v>
      </c>
      <c r="D4">
        <v>3</v>
      </c>
      <c r="F4" s="8"/>
      <c r="G4" s="8"/>
      <c r="H4" s="8"/>
    </row>
    <row r="5" spans="1:8" x14ac:dyDescent="0.35">
      <c r="A5" s="5">
        <v>4214210802200</v>
      </c>
      <c r="B5" t="s">
        <v>10</v>
      </c>
      <c r="C5" t="s">
        <v>11</v>
      </c>
      <c r="D5">
        <v>3</v>
      </c>
      <c r="F5" s="8"/>
      <c r="G5" s="8"/>
      <c r="H5" s="8"/>
    </row>
    <row r="6" spans="1:8" x14ac:dyDescent="0.35">
      <c r="A6" s="5">
        <v>4214210802400</v>
      </c>
      <c r="B6" t="s">
        <v>10</v>
      </c>
      <c r="C6" t="s">
        <v>11</v>
      </c>
      <c r="D6">
        <v>3</v>
      </c>
      <c r="F6" s="8"/>
      <c r="G6" s="8"/>
      <c r="H6" s="8"/>
    </row>
    <row r="7" spans="1:8" x14ac:dyDescent="0.35">
      <c r="A7" s="5">
        <v>4214210802500</v>
      </c>
      <c r="B7" t="s">
        <v>10</v>
      </c>
      <c r="C7" t="s">
        <v>11</v>
      </c>
      <c r="D7">
        <v>3</v>
      </c>
      <c r="F7" s="8"/>
      <c r="G7" s="8"/>
      <c r="H7" s="8"/>
    </row>
    <row r="8" spans="1:8" x14ac:dyDescent="0.35">
      <c r="A8" s="5">
        <v>4214210802600</v>
      </c>
      <c r="B8" t="s">
        <v>10</v>
      </c>
      <c r="C8" t="s">
        <v>11</v>
      </c>
      <c r="D8">
        <v>3</v>
      </c>
      <c r="F8" s="8"/>
      <c r="G8" s="8"/>
      <c r="H8" s="8"/>
    </row>
    <row r="9" spans="1:8" x14ac:dyDescent="0.35">
      <c r="A9" s="5">
        <v>4214212800100</v>
      </c>
      <c r="B9" t="s">
        <v>10</v>
      </c>
      <c r="C9" t="s">
        <v>11</v>
      </c>
      <c r="D9">
        <v>3</v>
      </c>
      <c r="F9" s="8"/>
      <c r="G9" s="8"/>
      <c r="H9" s="8"/>
    </row>
    <row r="10" spans="1:8" x14ac:dyDescent="0.35">
      <c r="A10" s="5">
        <v>4214212800700</v>
      </c>
      <c r="B10" t="s">
        <v>10</v>
      </c>
      <c r="C10" t="s">
        <v>11</v>
      </c>
      <c r="D10">
        <v>3</v>
      </c>
      <c r="F10" s="8"/>
      <c r="G10" s="8"/>
      <c r="H10" s="8"/>
    </row>
    <row r="11" spans="1:8" x14ac:dyDescent="0.35">
      <c r="A11" s="5">
        <v>4214212800700</v>
      </c>
      <c r="B11" t="s">
        <v>10</v>
      </c>
      <c r="C11" t="s">
        <v>12</v>
      </c>
      <c r="D11">
        <v>4</v>
      </c>
      <c r="F11" s="8"/>
      <c r="G11" s="8"/>
      <c r="H11" s="8"/>
    </row>
    <row r="12" spans="1:8" x14ac:dyDescent="0.35">
      <c r="A12" s="5">
        <v>4214213100000</v>
      </c>
      <c r="B12" t="s">
        <v>10</v>
      </c>
      <c r="C12" t="s">
        <v>11</v>
      </c>
      <c r="D12">
        <v>3</v>
      </c>
      <c r="F12" s="8"/>
      <c r="G12" s="8"/>
      <c r="H12" s="8"/>
    </row>
    <row r="13" spans="1:8" x14ac:dyDescent="0.35">
      <c r="A13" s="5">
        <v>4214213100100</v>
      </c>
      <c r="B13" t="s">
        <v>10</v>
      </c>
      <c r="C13" t="s">
        <v>11</v>
      </c>
      <c r="D13">
        <v>3</v>
      </c>
      <c r="F13" s="8"/>
      <c r="G13" s="8"/>
      <c r="H13" s="8"/>
    </row>
    <row r="14" spans="1:8" x14ac:dyDescent="0.35">
      <c r="A14" s="5">
        <v>4214213100200</v>
      </c>
      <c r="B14" t="s">
        <v>10</v>
      </c>
      <c r="C14" t="s">
        <v>11</v>
      </c>
      <c r="D14">
        <v>3</v>
      </c>
      <c r="F14" s="8"/>
      <c r="G14" s="8"/>
      <c r="H14" s="8"/>
    </row>
    <row r="15" spans="1:8" x14ac:dyDescent="0.35">
      <c r="A15" s="5">
        <v>4214213100300</v>
      </c>
      <c r="B15" t="s">
        <v>10</v>
      </c>
      <c r="C15" t="s">
        <v>12</v>
      </c>
      <c r="D15">
        <v>5</v>
      </c>
      <c r="F15" s="8"/>
      <c r="G15" s="8"/>
      <c r="H15" s="8"/>
    </row>
    <row r="16" spans="1:8" x14ac:dyDescent="0.35">
      <c r="A16" s="5">
        <v>4214213100500</v>
      </c>
      <c r="B16" t="s">
        <v>10</v>
      </c>
      <c r="C16" t="s">
        <v>12</v>
      </c>
      <c r="D16">
        <v>50</v>
      </c>
      <c r="F16" s="8"/>
      <c r="G16" s="8"/>
      <c r="H16" s="8"/>
    </row>
    <row r="17" spans="1:8" x14ac:dyDescent="0.35">
      <c r="A17" s="5">
        <v>4214213100600</v>
      </c>
      <c r="B17" t="s">
        <v>10</v>
      </c>
      <c r="C17" t="s">
        <v>12</v>
      </c>
      <c r="D17">
        <v>50</v>
      </c>
      <c r="F17" s="8"/>
      <c r="G17" s="8"/>
      <c r="H17" s="8"/>
    </row>
    <row r="18" spans="1:8" x14ac:dyDescent="0.35">
      <c r="A18" s="5">
        <v>4214280218900</v>
      </c>
      <c r="B18" t="s">
        <v>13</v>
      </c>
      <c r="C18" t="s">
        <v>14</v>
      </c>
      <c r="D18">
        <v>60</v>
      </c>
    </row>
    <row r="19" spans="1:8" x14ac:dyDescent="0.35">
      <c r="A19" s="5">
        <v>4219220802000</v>
      </c>
      <c r="B19" t="s">
        <v>15</v>
      </c>
      <c r="C19" t="s">
        <v>16</v>
      </c>
      <c r="D19">
        <v>12</v>
      </c>
    </row>
    <row r="20" spans="1:8" x14ac:dyDescent="0.35">
      <c r="A20" s="5">
        <v>4219220803900</v>
      </c>
      <c r="B20" t="s">
        <v>15</v>
      </c>
      <c r="C20" t="s">
        <v>16</v>
      </c>
      <c r="D20">
        <v>12</v>
      </c>
    </row>
    <row r="21" spans="1:8" x14ac:dyDescent="0.35">
      <c r="A21" s="5">
        <v>4221150503900</v>
      </c>
      <c r="B21" t="s">
        <v>10</v>
      </c>
      <c r="C21" t="s">
        <v>11</v>
      </c>
      <c r="D21">
        <v>12</v>
      </c>
    </row>
    <row r="22" spans="1:8" x14ac:dyDescent="0.35">
      <c r="A22" s="5">
        <v>4221150504200</v>
      </c>
      <c r="B22" t="s">
        <v>10</v>
      </c>
      <c r="C22" t="s">
        <v>17</v>
      </c>
      <c r="D22">
        <v>48</v>
      </c>
    </row>
    <row r="23" spans="1:8" x14ac:dyDescent="0.35">
      <c r="A23" s="5">
        <v>4221150601500</v>
      </c>
      <c r="B23" t="s">
        <v>10</v>
      </c>
      <c r="C23" t="s">
        <v>11</v>
      </c>
      <c r="D23">
        <v>3</v>
      </c>
    </row>
    <row r="24" spans="1:8" x14ac:dyDescent="0.35">
      <c r="A24" s="5">
        <v>4221150604200</v>
      </c>
      <c r="B24" t="s">
        <v>13</v>
      </c>
      <c r="C24" t="s">
        <v>14</v>
      </c>
      <c r="D24">
        <v>40</v>
      </c>
    </row>
    <row r="25" spans="1:8" x14ac:dyDescent="0.35">
      <c r="A25" s="5">
        <v>4221150604300</v>
      </c>
      <c r="B25" t="s">
        <v>18</v>
      </c>
      <c r="C25" t="s">
        <v>19</v>
      </c>
      <c r="D25">
        <v>1</v>
      </c>
    </row>
    <row r="26" spans="1:8" x14ac:dyDescent="0.35">
      <c r="A26" s="5">
        <v>4221150604500</v>
      </c>
      <c r="B26" t="s">
        <v>18</v>
      </c>
      <c r="C26" t="s">
        <v>19</v>
      </c>
      <c r="D26">
        <v>1</v>
      </c>
    </row>
    <row r="27" spans="1:8" x14ac:dyDescent="0.35">
      <c r="A27" s="5">
        <v>4221150901300</v>
      </c>
      <c r="B27" t="s">
        <v>10</v>
      </c>
      <c r="C27" t="s">
        <v>17</v>
      </c>
      <c r="D27">
        <v>10</v>
      </c>
    </row>
    <row r="28" spans="1:8" x14ac:dyDescent="0.35">
      <c r="A28" s="5">
        <v>4221150901400</v>
      </c>
      <c r="B28" t="s">
        <v>13</v>
      </c>
      <c r="C28" t="s">
        <v>14</v>
      </c>
      <c r="D28">
        <v>115</v>
      </c>
    </row>
    <row r="29" spans="1:8" x14ac:dyDescent="0.35">
      <c r="A29" s="5">
        <v>4221150901400</v>
      </c>
      <c r="B29" t="s">
        <v>10</v>
      </c>
      <c r="C29" t="s">
        <v>17</v>
      </c>
      <c r="D29">
        <v>10</v>
      </c>
    </row>
    <row r="30" spans="1:8" x14ac:dyDescent="0.35">
      <c r="A30" s="5">
        <v>4221150901500</v>
      </c>
      <c r="B30" t="s">
        <v>10</v>
      </c>
      <c r="C30" t="s">
        <v>17</v>
      </c>
      <c r="D30">
        <v>10</v>
      </c>
    </row>
    <row r="31" spans="1:8" x14ac:dyDescent="0.35">
      <c r="A31" s="5">
        <v>4221160100000</v>
      </c>
      <c r="B31" t="s">
        <v>18</v>
      </c>
      <c r="C31" t="s">
        <v>20</v>
      </c>
      <c r="D31">
        <v>480</v>
      </c>
    </row>
    <row r="32" spans="1:8" x14ac:dyDescent="0.35">
      <c r="A32" s="5">
        <v>4221160100100</v>
      </c>
      <c r="B32" t="s">
        <v>18</v>
      </c>
      <c r="C32" t="s">
        <v>20</v>
      </c>
      <c r="D32">
        <v>20</v>
      </c>
    </row>
    <row r="33" spans="1:4" x14ac:dyDescent="0.35">
      <c r="A33" s="5">
        <v>4221160100200</v>
      </c>
      <c r="B33" t="s">
        <v>18</v>
      </c>
      <c r="C33" t="s">
        <v>20</v>
      </c>
      <c r="D33">
        <v>600</v>
      </c>
    </row>
    <row r="34" spans="1:4" x14ac:dyDescent="0.35">
      <c r="A34" s="5">
        <v>4224150003300</v>
      </c>
      <c r="B34" t="s">
        <v>15</v>
      </c>
      <c r="C34" t="s">
        <v>21</v>
      </c>
      <c r="D34">
        <v>25</v>
      </c>
    </row>
    <row r="35" spans="1:4" x14ac:dyDescent="0.35">
      <c r="A35" s="5">
        <v>4224150003300</v>
      </c>
      <c r="B35" t="s">
        <v>15</v>
      </c>
      <c r="C35" t="s">
        <v>16</v>
      </c>
      <c r="D35">
        <v>30</v>
      </c>
    </row>
    <row r="36" spans="1:4" x14ac:dyDescent="0.35">
      <c r="A36" s="5">
        <v>4224150005000</v>
      </c>
      <c r="B36" t="s">
        <v>13</v>
      </c>
      <c r="C36" t="s">
        <v>14</v>
      </c>
      <c r="D36">
        <v>50</v>
      </c>
    </row>
    <row r="37" spans="1:4" x14ac:dyDescent="0.35">
      <c r="A37" s="5">
        <v>4224151003300</v>
      </c>
      <c r="B37" t="s">
        <v>13</v>
      </c>
      <c r="C37" t="s">
        <v>14</v>
      </c>
      <c r="D37">
        <v>3</v>
      </c>
    </row>
    <row r="38" spans="1:4" x14ac:dyDescent="0.35">
      <c r="A38" s="5">
        <v>4224151003400</v>
      </c>
      <c r="B38" t="s">
        <v>13</v>
      </c>
      <c r="C38" t="s">
        <v>14</v>
      </c>
      <c r="D38">
        <v>15</v>
      </c>
    </row>
    <row r="39" spans="1:4" x14ac:dyDescent="0.35">
      <c r="A39" s="5">
        <v>4224151003400</v>
      </c>
      <c r="B39" t="s">
        <v>18</v>
      </c>
      <c r="C39" t="s">
        <v>20</v>
      </c>
      <c r="D39">
        <v>10</v>
      </c>
    </row>
    <row r="40" spans="1:4" x14ac:dyDescent="0.35">
      <c r="A40" s="5">
        <v>4224151003500</v>
      </c>
      <c r="B40" t="s">
        <v>13</v>
      </c>
      <c r="C40" t="s">
        <v>14</v>
      </c>
      <c r="D40">
        <v>15</v>
      </c>
    </row>
    <row r="41" spans="1:4" x14ac:dyDescent="0.35">
      <c r="A41" s="5">
        <v>4224151003900</v>
      </c>
      <c r="B41" t="s">
        <v>18</v>
      </c>
      <c r="C41" t="s">
        <v>20</v>
      </c>
      <c r="D41">
        <v>10</v>
      </c>
    </row>
    <row r="42" spans="1:4" x14ac:dyDescent="0.35">
      <c r="A42" s="5">
        <v>4224151004500</v>
      </c>
      <c r="B42" t="s">
        <v>13</v>
      </c>
      <c r="C42" t="s">
        <v>22</v>
      </c>
      <c r="D42">
        <v>10</v>
      </c>
    </row>
    <row r="43" spans="1:4" x14ac:dyDescent="0.35">
      <c r="A43" s="5">
        <v>4224151004500</v>
      </c>
      <c r="B43" t="s">
        <v>13</v>
      </c>
      <c r="C43" t="s">
        <v>14</v>
      </c>
      <c r="D43">
        <v>37</v>
      </c>
    </row>
    <row r="44" spans="1:4" x14ac:dyDescent="0.35">
      <c r="A44" s="5">
        <v>4224151004500</v>
      </c>
      <c r="B44" t="s">
        <v>18</v>
      </c>
      <c r="C44" t="s">
        <v>20</v>
      </c>
      <c r="D44">
        <v>5</v>
      </c>
    </row>
    <row r="45" spans="1:4" x14ac:dyDescent="0.35">
      <c r="A45" s="5">
        <v>4224151004600</v>
      </c>
      <c r="B45" t="s">
        <v>13</v>
      </c>
      <c r="C45" t="s">
        <v>22</v>
      </c>
      <c r="D45">
        <v>20</v>
      </c>
    </row>
    <row r="46" spans="1:4" x14ac:dyDescent="0.35">
      <c r="A46" s="5">
        <v>4224151004600</v>
      </c>
      <c r="B46" t="s">
        <v>13</v>
      </c>
      <c r="C46" t="s">
        <v>14</v>
      </c>
      <c r="D46">
        <v>37</v>
      </c>
    </row>
    <row r="47" spans="1:4" x14ac:dyDescent="0.35">
      <c r="A47" s="5">
        <v>4224151004700</v>
      </c>
      <c r="B47" t="s">
        <v>13</v>
      </c>
      <c r="C47" t="s">
        <v>22</v>
      </c>
      <c r="D47">
        <v>20</v>
      </c>
    </row>
    <row r="48" spans="1:4" x14ac:dyDescent="0.35">
      <c r="A48" s="5">
        <v>4224151004700</v>
      </c>
      <c r="B48" t="s">
        <v>13</v>
      </c>
      <c r="C48" t="s">
        <v>14</v>
      </c>
      <c r="D48">
        <v>37</v>
      </c>
    </row>
    <row r="49" spans="1:4" x14ac:dyDescent="0.35">
      <c r="A49" s="5">
        <v>4224151004800</v>
      </c>
      <c r="B49" t="s">
        <v>13</v>
      </c>
      <c r="C49" t="s">
        <v>22</v>
      </c>
      <c r="D49">
        <v>20</v>
      </c>
    </row>
    <row r="50" spans="1:4" x14ac:dyDescent="0.35">
      <c r="A50" s="5">
        <v>4224151004800</v>
      </c>
      <c r="B50" t="s">
        <v>13</v>
      </c>
      <c r="C50" t="s">
        <v>14</v>
      </c>
      <c r="D50">
        <v>37</v>
      </c>
    </row>
    <row r="51" spans="1:4" x14ac:dyDescent="0.35">
      <c r="A51" s="5">
        <v>4224151004800</v>
      </c>
      <c r="B51" t="s">
        <v>18</v>
      </c>
      <c r="C51" t="s">
        <v>20</v>
      </c>
      <c r="D51">
        <v>5</v>
      </c>
    </row>
    <row r="52" spans="1:4" x14ac:dyDescent="0.35">
      <c r="A52" s="5">
        <v>4224151004900</v>
      </c>
      <c r="B52" t="s">
        <v>13</v>
      </c>
      <c r="C52" t="s">
        <v>22</v>
      </c>
      <c r="D52">
        <v>10</v>
      </c>
    </row>
    <row r="53" spans="1:4" x14ac:dyDescent="0.35">
      <c r="A53" s="5">
        <v>4224151005100</v>
      </c>
      <c r="B53" t="s">
        <v>13</v>
      </c>
      <c r="C53" t="s">
        <v>22</v>
      </c>
      <c r="D53">
        <v>20</v>
      </c>
    </row>
    <row r="54" spans="1:4" x14ac:dyDescent="0.35">
      <c r="A54" s="5">
        <v>4224151005100</v>
      </c>
      <c r="B54" t="s">
        <v>13</v>
      </c>
      <c r="C54" t="s">
        <v>14</v>
      </c>
      <c r="D54">
        <v>37</v>
      </c>
    </row>
    <row r="55" spans="1:4" x14ac:dyDescent="0.35">
      <c r="A55" s="5">
        <v>4224151005200</v>
      </c>
      <c r="B55" t="s">
        <v>13</v>
      </c>
      <c r="C55" t="s">
        <v>22</v>
      </c>
      <c r="D55">
        <v>20</v>
      </c>
    </row>
    <row r="56" spans="1:4" x14ac:dyDescent="0.35">
      <c r="A56" s="5">
        <v>4224151005200</v>
      </c>
      <c r="B56" t="s">
        <v>13</v>
      </c>
      <c r="C56" t="s">
        <v>14</v>
      </c>
      <c r="D56">
        <v>25</v>
      </c>
    </row>
    <row r="57" spans="1:4" x14ac:dyDescent="0.35">
      <c r="A57" s="5">
        <v>4224151005300</v>
      </c>
      <c r="B57" t="s">
        <v>13</v>
      </c>
      <c r="C57" t="s">
        <v>22</v>
      </c>
      <c r="D57">
        <v>20</v>
      </c>
    </row>
    <row r="58" spans="1:4" x14ac:dyDescent="0.35">
      <c r="A58" s="5">
        <v>4224151005300</v>
      </c>
      <c r="B58" t="s">
        <v>13</v>
      </c>
      <c r="C58" t="s">
        <v>14</v>
      </c>
      <c r="D58">
        <v>37</v>
      </c>
    </row>
    <row r="59" spans="1:4" x14ac:dyDescent="0.35">
      <c r="A59" s="5">
        <v>4224170310200</v>
      </c>
      <c r="B59" t="s">
        <v>13</v>
      </c>
      <c r="C59" t="s">
        <v>14</v>
      </c>
      <c r="D59">
        <v>45</v>
      </c>
    </row>
    <row r="60" spans="1:4" x14ac:dyDescent="0.35">
      <c r="A60" s="5">
        <v>4224170310500</v>
      </c>
      <c r="B60" t="s">
        <v>13</v>
      </c>
      <c r="C60" t="s">
        <v>22</v>
      </c>
      <c r="D60">
        <v>15</v>
      </c>
    </row>
    <row r="61" spans="1:4" x14ac:dyDescent="0.35">
      <c r="A61" s="5">
        <v>4224170310500</v>
      </c>
      <c r="B61" t="s">
        <v>10</v>
      </c>
      <c r="C61" t="s">
        <v>17</v>
      </c>
      <c r="D61">
        <v>50</v>
      </c>
    </row>
    <row r="62" spans="1:4" x14ac:dyDescent="0.35">
      <c r="A62" s="5">
        <v>4224170310700</v>
      </c>
      <c r="B62" t="s">
        <v>13</v>
      </c>
      <c r="C62" t="s">
        <v>22</v>
      </c>
      <c r="D62">
        <v>15</v>
      </c>
    </row>
    <row r="63" spans="1:4" x14ac:dyDescent="0.35">
      <c r="A63" s="5">
        <v>4224170310700</v>
      </c>
      <c r="B63" t="s">
        <v>10</v>
      </c>
      <c r="C63" t="s">
        <v>17</v>
      </c>
      <c r="D63">
        <v>50</v>
      </c>
    </row>
    <row r="64" spans="1:4" x14ac:dyDescent="0.35">
      <c r="A64" s="5">
        <v>4224170310900</v>
      </c>
      <c r="B64" t="s">
        <v>13</v>
      </c>
      <c r="C64" t="s">
        <v>22</v>
      </c>
      <c r="D64">
        <v>15</v>
      </c>
    </row>
    <row r="65" spans="1:4" x14ac:dyDescent="0.35">
      <c r="A65" s="5">
        <v>4224170310900</v>
      </c>
      <c r="B65" t="s">
        <v>10</v>
      </c>
      <c r="C65" t="s">
        <v>17</v>
      </c>
      <c r="D65">
        <v>50</v>
      </c>
    </row>
    <row r="66" spans="1:4" x14ac:dyDescent="0.35">
      <c r="A66" s="5">
        <v>4224170311100</v>
      </c>
      <c r="B66" t="s">
        <v>13</v>
      </c>
      <c r="C66" t="s">
        <v>22</v>
      </c>
      <c r="D66">
        <v>15</v>
      </c>
    </row>
    <row r="67" spans="1:4" x14ac:dyDescent="0.35">
      <c r="A67" s="5">
        <v>4224170311100</v>
      </c>
      <c r="B67" t="s">
        <v>10</v>
      </c>
      <c r="C67" t="s">
        <v>17</v>
      </c>
      <c r="D67">
        <v>50</v>
      </c>
    </row>
    <row r="68" spans="1:4" x14ac:dyDescent="0.35">
      <c r="A68" s="5">
        <v>4224170311300</v>
      </c>
      <c r="B68" t="s">
        <v>15</v>
      </c>
      <c r="C68" t="s">
        <v>16</v>
      </c>
      <c r="D68">
        <v>24</v>
      </c>
    </row>
    <row r="69" spans="1:4" x14ac:dyDescent="0.35">
      <c r="A69" s="5">
        <v>4224170311300</v>
      </c>
      <c r="B69" t="s">
        <v>10</v>
      </c>
      <c r="C69" t="s">
        <v>17</v>
      </c>
      <c r="D69">
        <v>75</v>
      </c>
    </row>
    <row r="70" spans="1:4" x14ac:dyDescent="0.35">
      <c r="A70" s="5">
        <v>4224170312100</v>
      </c>
      <c r="B70" t="s">
        <v>13</v>
      </c>
      <c r="C70" t="s">
        <v>22</v>
      </c>
      <c r="D70">
        <v>20</v>
      </c>
    </row>
    <row r="71" spans="1:4" x14ac:dyDescent="0.35">
      <c r="A71" s="5">
        <v>4224170312100</v>
      </c>
      <c r="B71" t="s">
        <v>10</v>
      </c>
      <c r="C71" t="s">
        <v>17</v>
      </c>
      <c r="D71">
        <v>5</v>
      </c>
    </row>
    <row r="72" spans="1:4" x14ac:dyDescent="0.35">
      <c r="A72" s="5">
        <v>4224170312400</v>
      </c>
      <c r="B72" t="s">
        <v>10</v>
      </c>
      <c r="C72" t="s">
        <v>11</v>
      </c>
      <c r="D72">
        <v>3</v>
      </c>
    </row>
    <row r="73" spans="1:4" x14ac:dyDescent="0.35">
      <c r="A73" s="5">
        <v>4224170312800</v>
      </c>
      <c r="B73" t="s">
        <v>13</v>
      </c>
      <c r="C73" t="s">
        <v>22</v>
      </c>
      <c r="D73">
        <v>20</v>
      </c>
    </row>
    <row r="74" spans="1:4" x14ac:dyDescent="0.35">
      <c r="A74" s="5">
        <v>4224170312800</v>
      </c>
      <c r="B74" t="s">
        <v>10</v>
      </c>
      <c r="C74" t="s">
        <v>17</v>
      </c>
      <c r="D74">
        <v>5</v>
      </c>
    </row>
    <row r="75" spans="1:4" x14ac:dyDescent="0.35">
      <c r="A75" s="5">
        <v>4224170313000</v>
      </c>
      <c r="B75" t="s">
        <v>13</v>
      </c>
      <c r="C75" t="s">
        <v>14</v>
      </c>
      <c r="D75">
        <v>62</v>
      </c>
    </row>
    <row r="76" spans="1:4" x14ac:dyDescent="0.35">
      <c r="A76" s="5">
        <v>4224170316300</v>
      </c>
      <c r="B76" t="s">
        <v>15</v>
      </c>
      <c r="C76" t="s">
        <v>16</v>
      </c>
      <c r="D76">
        <v>60</v>
      </c>
    </row>
    <row r="77" spans="1:4" x14ac:dyDescent="0.35">
      <c r="A77" s="5">
        <v>4224170316300</v>
      </c>
      <c r="B77" t="s">
        <v>18</v>
      </c>
      <c r="C77" t="s">
        <v>20</v>
      </c>
      <c r="D77">
        <v>2</v>
      </c>
    </row>
    <row r="78" spans="1:4" x14ac:dyDescent="0.35">
      <c r="A78" s="5">
        <v>4224180202200</v>
      </c>
      <c r="B78" t="s">
        <v>15</v>
      </c>
      <c r="C78" t="s">
        <v>16</v>
      </c>
      <c r="D78">
        <v>12</v>
      </c>
    </row>
    <row r="79" spans="1:4" x14ac:dyDescent="0.35">
      <c r="A79" s="5">
        <v>4224180202200</v>
      </c>
      <c r="B79" t="s">
        <v>10</v>
      </c>
      <c r="C79" t="s">
        <v>23</v>
      </c>
      <c r="D79">
        <v>432</v>
      </c>
    </row>
    <row r="80" spans="1:4" x14ac:dyDescent="0.35">
      <c r="A80" s="5">
        <v>4224180202200</v>
      </c>
      <c r="B80" t="s">
        <v>10</v>
      </c>
      <c r="C80" t="s">
        <v>11</v>
      </c>
      <c r="D80">
        <v>100</v>
      </c>
    </row>
    <row r="81" spans="1:4" x14ac:dyDescent="0.35">
      <c r="A81" s="5">
        <v>4224180202200</v>
      </c>
      <c r="B81" t="s">
        <v>10</v>
      </c>
      <c r="C81" t="s">
        <v>12</v>
      </c>
      <c r="D81">
        <v>10</v>
      </c>
    </row>
    <row r="82" spans="1:4" x14ac:dyDescent="0.35">
      <c r="A82" s="5">
        <v>4224180202200</v>
      </c>
      <c r="B82" t="s">
        <v>18</v>
      </c>
      <c r="C82" t="s">
        <v>24</v>
      </c>
      <c r="D82">
        <v>24</v>
      </c>
    </row>
    <row r="83" spans="1:4" x14ac:dyDescent="0.35">
      <c r="A83" s="5">
        <v>4224180202300</v>
      </c>
      <c r="B83" t="s">
        <v>10</v>
      </c>
      <c r="C83" t="s">
        <v>23</v>
      </c>
      <c r="D83">
        <v>432</v>
      </c>
    </row>
    <row r="84" spans="1:4" x14ac:dyDescent="0.35">
      <c r="A84" s="5">
        <v>4224180202300</v>
      </c>
      <c r="B84" t="s">
        <v>10</v>
      </c>
      <c r="C84" t="s">
        <v>11</v>
      </c>
      <c r="D84">
        <v>50</v>
      </c>
    </row>
    <row r="85" spans="1:4" x14ac:dyDescent="0.35">
      <c r="A85" s="5">
        <v>4224180502900</v>
      </c>
      <c r="B85" t="s">
        <v>13</v>
      </c>
      <c r="C85" t="s">
        <v>22</v>
      </c>
      <c r="D85">
        <v>40</v>
      </c>
    </row>
    <row r="86" spans="1:4" x14ac:dyDescent="0.35">
      <c r="A86" s="5">
        <v>4224180502900</v>
      </c>
      <c r="B86" t="s">
        <v>10</v>
      </c>
      <c r="C86" t="s">
        <v>17</v>
      </c>
      <c r="D86">
        <v>100</v>
      </c>
    </row>
    <row r="87" spans="1:4" x14ac:dyDescent="0.35">
      <c r="A87" s="5">
        <v>4224180502900</v>
      </c>
      <c r="B87" t="s">
        <v>18</v>
      </c>
      <c r="C87" t="s">
        <v>20</v>
      </c>
      <c r="D87">
        <v>6</v>
      </c>
    </row>
    <row r="88" spans="1:4" x14ac:dyDescent="0.35">
      <c r="A88" s="5">
        <v>4224180503000</v>
      </c>
      <c r="B88" t="s">
        <v>13</v>
      </c>
      <c r="C88" t="s">
        <v>22</v>
      </c>
      <c r="D88">
        <v>40</v>
      </c>
    </row>
    <row r="89" spans="1:4" x14ac:dyDescent="0.35">
      <c r="A89" s="5">
        <v>4224180503000</v>
      </c>
      <c r="B89" t="s">
        <v>10</v>
      </c>
      <c r="C89" t="s">
        <v>17</v>
      </c>
      <c r="D89">
        <v>100</v>
      </c>
    </row>
    <row r="90" spans="1:4" x14ac:dyDescent="0.35">
      <c r="A90" s="5">
        <v>4224180503000</v>
      </c>
      <c r="B90" t="s">
        <v>18</v>
      </c>
      <c r="C90" t="s">
        <v>20</v>
      </c>
      <c r="D90">
        <v>6</v>
      </c>
    </row>
    <row r="91" spans="1:4" x14ac:dyDescent="0.35">
      <c r="A91" s="5">
        <v>4224180607100</v>
      </c>
      <c r="B91" t="s">
        <v>10</v>
      </c>
      <c r="C91" t="s">
        <v>12</v>
      </c>
      <c r="D91">
        <v>20</v>
      </c>
    </row>
    <row r="92" spans="1:4" x14ac:dyDescent="0.35">
      <c r="A92" s="5">
        <v>4224180609900</v>
      </c>
      <c r="B92" t="s">
        <v>13</v>
      </c>
      <c r="C92" t="s">
        <v>14</v>
      </c>
      <c r="D92">
        <v>4</v>
      </c>
    </row>
    <row r="93" spans="1:4" x14ac:dyDescent="0.35">
      <c r="A93" s="5">
        <v>4224180611000</v>
      </c>
      <c r="B93" t="s">
        <v>13</v>
      </c>
      <c r="C93" t="s">
        <v>22</v>
      </c>
      <c r="D93">
        <v>20</v>
      </c>
    </row>
    <row r="94" spans="1:4" x14ac:dyDescent="0.35">
      <c r="A94" s="5">
        <v>4224180611000</v>
      </c>
      <c r="B94" t="s">
        <v>13</v>
      </c>
      <c r="C94" t="s">
        <v>14</v>
      </c>
      <c r="D94">
        <v>6</v>
      </c>
    </row>
    <row r="95" spans="1:4" x14ac:dyDescent="0.35">
      <c r="A95" s="5">
        <v>4224180611000</v>
      </c>
      <c r="B95" t="s">
        <v>15</v>
      </c>
      <c r="C95" t="s">
        <v>16</v>
      </c>
      <c r="D95">
        <v>120</v>
      </c>
    </row>
    <row r="96" spans="1:4" x14ac:dyDescent="0.35">
      <c r="A96" s="5">
        <v>4224180611300</v>
      </c>
      <c r="B96" t="s">
        <v>15</v>
      </c>
      <c r="C96" t="s">
        <v>16</v>
      </c>
      <c r="D96">
        <v>120</v>
      </c>
    </row>
    <row r="97" spans="1:4" x14ac:dyDescent="0.35">
      <c r="A97" s="5">
        <v>4224180611400</v>
      </c>
      <c r="B97" t="s">
        <v>15</v>
      </c>
      <c r="C97" t="s">
        <v>16</v>
      </c>
      <c r="D97">
        <v>120</v>
      </c>
    </row>
    <row r="98" spans="1:4" x14ac:dyDescent="0.35">
      <c r="A98" s="5">
        <v>4224180611500</v>
      </c>
      <c r="B98" t="s">
        <v>18</v>
      </c>
      <c r="C98" t="s">
        <v>20</v>
      </c>
      <c r="D98">
        <v>1</v>
      </c>
    </row>
    <row r="99" spans="1:4" x14ac:dyDescent="0.35">
      <c r="A99" s="5">
        <v>4224180611600</v>
      </c>
      <c r="B99" t="s">
        <v>18</v>
      </c>
      <c r="C99" t="s">
        <v>20</v>
      </c>
      <c r="D99">
        <v>1</v>
      </c>
    </row>
    <row r="100" spans="1:4" x14ac:dyDescent="0.35">
      <c r="A100" s="5">
        <v>4224180611700</v>
      </c>
      <c r="B100" t="s">
        <v>18</v>
      </c>
      <c r="C100" t="s">
        <v>20</v>
      </c>
      <c r="D100">
        <v>1</v>
      </c>
    </row>
    <row r="101" spans="1:4" x14ac:dyDescent="0.35">
      <c r="A101" s="5">
        <v>4224180612100</v>
      </c>
      <c r="B101" t="s">
        <v>18</v>
      </c>
      <c r="C101" t="s">
        <v>20</v>
      </c>
      <c r="D101">
        <v>1</v>
      </c>
    </row>
    <row r="102" spans="1:4" x14ac:dyDescent="0.35">
      <c r="A102" s="5">
        <v>4224180612500</v>
      </c>
      <c r="B102" t="s">
        <v>18</v>
      </c>
      <c r="C102" t="s">
        <v>20</v>
      </c>
      <c r="D102">
        <v>1</v>
      </c>
    </row>
    <row r="103" spans="1:4" x14ac:dyDescent="0.35">
      <c r="A103" s="5">
        <v>4224180612600</v>
      </c>
      <c r="B103" t="s">
        <v>18</v>
      </c>
      <c r="C103" t="s">
        <v>20</v>
      </c>
      <c r="D103">
        <v>1</v>
      </c>
    </row>
    <row r="104" spans="1:4" x14ac:dyDescent="0.35">
      <c r="A104" s="5">
        <v>4224180612700</v>
      </c>
      <c r="B104" t="s">
        <v>18</v>
      </c>
      <c r="C104" t="s">
        <v>20</v>
      </c>
      <c r="D104">
        <v>1</v>
      </c>
    </row>
    <row r="105" spans="1:4" x14ac:dyDescent="0.35">
      <c r="A105" s="5">
        <v>4224180612800</v>
      </c>
      <c r="B105" t="s">
        <v>18</v>
      </c>
      <c r="C105" t="s">
        <v>20</v>
      </c>
      <c r="D105">
        <v>1</v>
      </c>
    </row>
    <row r="106" spans="1:4" x14ac:dyDescent="0.35">
      <c r="A106" s="5">
        <v>4224180616300</v>
      </c>
      <c r="B106" t="s">
        <v>13</v>
      </c>
      <c r="C106" t="s">
        <v>22</v>
      </c>
      <c r="D106">
        <v>30</v>
      </c>
    </row>
    <row r="107" spans="1:4" x14ac:dyDescent="0.35">
      <c r="A107" s="5">
        <v>4224180616300</v>
      </c>
      <c r="B107" t="s">
        <v>18</v>
      </c>
      <c r="C107" t="s">
        <v>20</v>
      </c>
      <c r="D107">
        <v>15</v>
      </c>
    </row>
    <row r="108" spans="1:4" x14ac:dyDescent="0.35">
      <c r="A108" s="5">
        <v>4224180618100</v>
      </c>
      <c r="B108" t="s">
        <v>15</v>
      </c>
      <c r="C108" t="s">
        <v>16</v>
      </c>
      <c r="D108">
        <v>120</v>
      </c>
    </row>
    <row r="109" spans="1:4" x14ac:dyDescent="0.35">
      <c r="A109" s="5">
        <v>4224180618200</v>
      </c>
      <c r="B109" t="s">
        <v>15</v>
      </c>
      <c r="C109" t="s">
        <v>16</v>
      </c>
      <c r="D109">
        <v>90</v>
      </c>
    </row>
    <row r="110" spans="1:4" x14ac:dyDescent="0.35">
      <c r="A110" s="5">
        <v>4224180618400</v>
      </c>
      <c r="B110" t="s">
        <v>15</v>
      </c>
      <c r="C110" t="s">
        <v>16</v>
      </c>
      <c r="D110">
        <v>120</v>
      </c>
    </row>
    <row r="111" spans="1:4" x14ac:dyDescent="0.35">
      <c r="A111" s="5">
        <v>4224180618500</v>
      </c>
      <c r="B111" t="s">
        <v>15</v>
      </c>
      <c r="C111" t="s">
        <v>16</v>
      </c>
      <c r="D111">
        <v>90</v>
      </c>
    </row>
    <row r="112" spans="1:4" x14ac:dyDescent="0.35">
      <c r="A112" s="5">
        <v>4224180801200</v>
      </c>
      <c r="B112" t="s">
        <v>10</v>
      </c>
      <c r="C112" t="s">
        <v>17</v>
      </c>
      <c r="D112">
        <v>100</v>
      </c>
    </row>
    <row r="113" spans="1:4" x14ac:dyDescent="0.35">
      <c r="A113" s="5">
        <v>4224180801200</v>
      </c>
      <c r="B113" t="s">
        <v>10</v>
      </c>
      <c r="C113" t="s">
        <v>11</v>
      </c>
      <c r="D113">
        <v>50</v>
      </c>
    </row>
    <row r="114" spans="1:4" x14ac:dyDescent="0.35">
      <c r="A114" s="5">
        <v>4224180801200</v>
      </c>
      <c r="B114" t="s">
        <v>10</v>
      </c>
      <c r="C114" t="s">
        <v>12</v>
      </c>
      <c r="D114">
        <v>100</v>
      </c>
    </row>
    <row r="115" spans="1:4" x14ac:dyDescent="0.35">
      <c r="A115" s="5">
        <v>4224180900500</v>
      </c>
      <c r="B115" t="s">
        <v>18</v>
      </c>
      <c r="C115" t="s">
        <v>20</v>
      </c>
      <c r="D115">
        <v>10</v>
      </c>
    </row>
    <row r="116" spans="1:4" x14ac:dyDescent="0.35">
      <c r="A116" s="5">
        <v>4224181200600</v>
      </c>
      <c r="B116" t="s">
        <v>13</v>
      </c>
      <c r="C116" t="s">
        <v>14</v>
      </c>
      <c r="D116">
        <v>15</v>
      </c>
    </row>
    <row r="117" spans="1:4" x14ac:dyDescent="0.35">
      <c r="A117" s="5">
        <v>4224181200700</v>
      </c>
      <c r="B117" t="s">
        <v>13</v>
      </c>
      <c r="C117" t="s">
        <v>14</v>
      </c>
      <c r="D117">
        <v>15</v>
      </c>
    </row>
    <row r="118" spans="1:4" x14ac:dyDescent="0.35">
      <c r="A118" s="5">
        <v>4224190200200</v>
      </c>
      <c r="B118" t="s">
        <v>15</v>
      </c>
      <c r="C118" t="s">
        <v>16</v>
      </c>
      <c r="D118">
        <v>300</v>
      </c>
    </row>
    <row r="119" spans="1:4" x14ac:dyDescent="0.35">
      <c r="A119" s="5">
        <v>4224190200300</v>
      </c>
      <c r="B119" t="s">
        <v>15</v>
      </c>
      <c r="C119" t="s">
        <v>16</v>
      </c>
      <c r="D119">
        <v>180</v>
      </c>
    </row>
    <row r="120" spans="1:4" x14ac:dyDescent="0.35">
      <c r="A120" s="5">
        <v>4224190200400</v>
      </c>
      <c r="B120" t="s">
        <v>15</v>
      </c>
      <c r="C120" t="s">
        <v>16</v>
      </c>
      <c r="D120">
        <v>180</v>
      </c>
    </row>
    <row r="121" spans="1:4" x14ac:dyDescent="0.35">
      <c r="A121" s="5">
        <v>4224190200500</v>
      </c>
      <c r="B121" t="s">
        <v>15</v>
      </c>
      <c r="C121" t="s">
        <v>16</v>
      </c>
      <c r="D121">
        <v>300</v>
      </c>
    </row>
    <row r="122" spans="1:4" x14ac:dyDescent="0.35">
      <c r="A122" s="5">
        <v>4224190200600</v>
      </c>
      <c r="B122" t="s">
        <v>15</v>
      </c>
      <c r="C122" t="s">
        <v>16</v>
      </c>
      <c r="D122">
        <v>180</v>
      </c>
    </row>
    <row r="123" spans="1:4" x14ac:dyDescent="0.35">
      <c r="A123" s="5">
        <v>4225150001400</v>
      </c>
      <c r="B123" t="s">
        <v>10</v>
      </c>
      <c r="C123" t="s">
        <v>17</v>
      </c>
      <c r="D123">
        <v>10</v>
      </c>
    </row>
    <row r="124" spans="1:4" x14ac:dyDescent="0.35">
      <c r="A124" s="5">
        <v>4225150001500</v>
      </c>
      <c r="B124" t="s">
        <v>10</v>
      </c>
      <c r="C124" t="s">
        <v>17</v>
      </c>
      <c r="D124">
        <v>13</v>
      </c>
    </row>
    <row r="125" spans="1:4" x14ac:dyDescent="0.35">
      <c r="A125" s="5">
        <v>4225150001500</v>
      </c>
      <c r="B125" t="s">
        <v>10</v>
      </c>
      <c r="C125" t="s">
        <v>11</v>
      </c>
      <c r="D125">
        <v>1</v>
      </c>
    </row>
    <row r="126" spans="1:4" x14ac:dyDescent="0.35">
      <c r="A126" s="5">
        <v>4225160002600</v>
      </c>
      <c r="B126" t="s">
        <v>10</v>
      </c>
      <c r="C126" t="s">
        <v>11</v>
      </c>
      <c r="D126">
        <v>3</v>
      </c>
    </row>
    <row r="127" spans="1:4" x14ac:dyDescent="0.35">
      <c r="A127" s="5">
        <v>4225160500100</v>
      </c>
      <c r="B127" t="s">
        <v>13</v>
      </c>
      <c r="C127" t="s">
        <v>14</v>
      </c>
      <c r="D127">
        <v>20</v>
      </c>
    </row>
    <row r="128" spans="1:4" x14ac:dyDescent="0.35">
      <c r="A128" s="5">
        <v>4225160500200</v>
      </c>
      <c r="B128" t="s">
        <v>13</v>
      </c>
      <c r="C128" t="s">
        <v>14</v>
      </c>
      <c r="D128">
        <v>20</v>
      </c>
    </row>
    <row r="129" spans="1:4" x14ac:dyDescent="0.35">
      <c r="A129" s="5">
        <v>4225160802000</v>
      </c>
      <c r="B129" t="s">
        <v>10</v>
      </c>
      <c r="C129" t="s">
        <v>12</v>
      </c>
      <c r="D129">
        <v>20</v>
      </c>
    </row>
    <row r="130" spans="1:4" x14ac:dyDescent="0.35">
      <c r="A130" s="5">
        <v>4225160802500</v>
      </c>
      <c r="B130" t="s">
        <v>10</v>
      </c>
      <c r="C130" t="s">
        <v>12</v>
      </c>
      <c r="D130">
        <v>30</v>
      </c>
    </row>
    <row r="131" spans="1:4" x14ac:dyDescent="0.35">
      <c r="A131" s="5">
        <v>4225160802600</v>
      </c>
      <c r="B131" t="s">
        <v>10</v>
      </c>
      <c r="C131" t="s">
        <v>11</v>
      </c>
      <c r="D131">
        <v>3</v>
      </c>
    </row>
    <row r="132" spans="1:4" x14ac:dyDescent="0.35">
      <c r="A132" s="5">
        <v>4225160802600</v>
      </c>
      <c r="B132" t="s">
        <v>10</v>
      </c>
      <c r="C132" t="s">
        <v>12</v>
      </c>
      <c r="D132">
        <v>30</v>
      </c>
    </row>
    <row r="133" spans="1:4" x14ac:dyDescent="0.35">
      <c r="A133" s="5">
        <v>4225160802700</v>
      </c>
      <c r="B133" t="s">
        <v>10</v>
      </c>
      <c r="C133" t="s">
        <v>11</v>
      </c>
      <c r="D133">
        <v>3</v>
      </c>
    </row>
    <row r="134" spans="1:4" x14ac:dyDescent="0.35">
      <c r="A134" s="5">
        <v>4225160802700</v>
      </c>
      <c r="B134" t="s">
        <v>10</v>
      </c>
      <c r="C134" t="s">
        <v>12</v>
      </c>
      <c r="D134">
        <v>15</v>
      </c>
    </row>
    <row r="135" spans="1:4" x14ac:dyDescent="0.35">
      <c r="A135" s="5">
        <v>4225160802800</v>
      </c>
      <c r="B135" t="s">
        <v>10</v>
      </c>
      <c r="C135" t="s">
        <v>11</v>
      </c>
      <c r="D135">
        <v>3</v>
      </c>
    </row>
    <row r="136" spans="1:4" x14ac:dyDescent="0.35">
      <c r="A136" s="5">
        <v>4225160802800</v>
      </c>
      <c r="B136" t="s">
        <v>10</v>
      </c>
      <c r="C136" t="s">
        <v>12</v>
      </c>
      <c r="D136">
        <v>30</v>
      </c>
    </row>
    <row r="137" spans="1:4" x14ac:dyDescent="0.35">
      <c r="A137" s="5">
        <v>4225160802900</v>
      </c>
      <c r="B137" t="s">
        <v>10</v>
      </c>
      <c r="C137" t="s">
        <v>11</v>
      </c>
      <c r="D137">
        <v>3</v>
      </c>
    </row>
    <row r="138" spans="1:4" x14ac:dyDescent="0.35">
      <c r="A138" s="5">
        <v>4225160802900</v>
      </c>
      <c r="B138" t="s">
        <v>10</v>
      </c>
      <c r="C138" t="s">
        <v>12</v>
      </c>
      <c r="D138">
        <v>10</v>
      </c>
    </row>
    <row r="139" spans="1:4" x14ac:dyDescent="0.35">
      <c r="A139" s="5">
        <v>4225160803000</v>
      </c>
      <c r="B139" t="s">
        <v>10</v>
      </c>
      <c r="C139" t="s">
        <v>11</v>
      </c>
      <c r="D139">
        <v>3</v>
      </c>
    </row>
    <row r="140" spans="1:4" x14ac:dyDescent="0.35">
      <c r="A140" s="5">
        <v>4225160803400</v>
      </c>
      <c r="B140" t="s">
        <v>10</v>
      </c>
      <c r="C140" t="s">
        <v>12</v>
      </c>
      <c r="D140">
        <v>2</v>
      </c>
    </row>
    <row r="141" spans="1:4" x14ac:dyDescent="0.35">
      <c r="A141" s="5">
        <v>4225160803500</v>
      </c>
      <c r="B141" t="s">
        <v>15</v>
      </c>
      <c r="C141" t="s">
        <v>16</v>
      </c>
      <c r="D141">
        <v>24</v>
      </c>
    </row>
    <row r="142" spans="1:4" x14ac:dyDescent="0.35">
      <c r="A142" s="5">
        <v>4225160803500</v>
      </c>
      <c r="B142" t="s">
        <v>10</v>
      </c>
      <c r="C142" t="s">
        <v>12</v>
      </c>
      <c r="D142">
        <v>2</v>
      </c>
    </row>
    <row r="143" spans="1:4" x14ac:dyDescent="0.35">
      <c r="A143" s="5">
        <v>4225160803600</v>
      </c>
      <c r="B143" t="s">
        <v>10</v>
      </c>
      <c r="C143" t="s">
        <v>12</v>
      </c>
      <c r="D143">
        <v>2</v>
      </c>
    </row>
    <row r="144" spans="1:4" x14ac:dyDescent="0.35">
      <c r="A144" s="5">
        <v>4225160803700</v>
      </c>
      <c r="B144" t="s">
        <v>10</v>
      </c>
      <c r="C144" t="s">
        <v>12</v>
      </c>
      <c r="D144">
        <v>2</v>
      </c>
    </row>
    <row r="145" spans="1:4" x14ac:dyDescent="0.35">
      <c r="A145" s="5">
        <v>4225160804000</v>
      </c>
      <c r="B145" t="s">
        <v>15</v>
      </c>
      <c r="C145" t="s">
        <v>16</v>
      </c>
      <c r="D145">
        <v>60</v>
      </c>
    </row>
    <row r="146" spans="1:4" x14ac:dyDescent="0.35">
      <c r="A146" s="5">
        <v>4225160804100</v>
      </c>
      <c r="B146" t="s">
        <v>15</v>
      </c>
      <c r="C146" t="s">
        <v>16</v>
      </c>
      <c r="D146">
        <v>60</v>
      </c>
    </row>
    <row r="147" spans="1:4" x14ac:dyDescent="0.35">
      <c r="A147" s="5">
        <v>4225160804200</v>
      </c>
      <c r="B147" t="s">
        <v>15</v>
      </c>
      <c r="C147" t="s">
        <v>16</v>
      </c>
      <c r="D147">
        <v>60</v>
      </c>
    </row>
    <row r="148" spans="1:4" x14ac:dyDescent="0.35">
      <c r="A148" s="5">
        <v>4225160805800</v>
      </c>
      <c r="B148" t="s">
        <v>15</v>
      </c>
      <c r="C148" t="s">
        <v>16</v>
      </c>
      <c r="D148">
        <v>30</v>
      </c>
    </row>
    <row r="149" spans="1:4" x14ac:dyDescent="0.35">
      <c r="A149" s="5">
        <v>4225160805800</v>
      </c>
      <c r="B149" t="s">
        <v>10</v>
      </c>
      <c r="C149" t="s">
        <v>11</v>
      </c>
      <c r="D149">
        <v>6</v>
      </c>
    </row>
    <row r="150" spans="1:4" x14ac:dyDescent="0.35">
      <c r="A150" s="5">
        <v>4225160805900</v>
      </c>
      <c r="B150" t="s">
        <v>15</v>
      </c>
      <c r="C150" t="s">
        <v>16</v>
      </c>
      <c r="D150">
        <v>30</v>
      </c>
    </row>
    <row r="151" spans="1:4" x14ac:dyDescent="0.35">
      <c r="A151" s="5">
        <v>4225160805900</v>
      </c>
      <c r="B151" t="s">
        <v>10</v>
      </c>
      <c r="C151" t="s">
        <v>11</v>
      </c>
      <c r="D151">
        <v>6</v>
      </c>
    </row>
    <row r="152" spans="1:4" x14ac:dyDescent="0.35">
      <c r="A152" s="5">
        <v>4225160806000</v>
      </c>
      <c r="B152" t="s">
        <v>15</v>
      </c>
      <c r="C152" t="s">
        <v>16</v>
      </c>
      <c r="D152">
        <v>30</v>
      </c>
    </row>
    <row r="153" spans="1:4" x14ac:dyDescent="0.35">
      <c r="A153" s="5">
        <v>4225160806000</v>
      </c>
      <c r="B153" t="s">
        <v>10</v>
      </c>
      <c r="C153" t="s">
        <v>11</v>
      </c>
      <c r="D153">
        <v>6</v>
      </c>
    </row>
    <row r="154" spans="1:4" x14ac:dyDescent="0.35">
      <c r="A154" s="5">
        <v>4225160806100</v>
      </c>
      <c r="B154" t="s">
        <v>15</v>
      </c>
      <c r="C154" t="s">
        <v>16</v>
      </c>
      <c r="D154">
        <v>30</v>
      </c>
    </row>
    <row r="155" spans="1:4" x14ac:dyDescent="0.35">
      <c r="A155" s="5">
        <v>4225160806100</v>
      </c>
      <c r="B155" t="s">
        <v>10</v>
      </c>
      <c r="C155" t="s">
        <v>11</v>
      </c>
      <c r="D155">
        <v>6</v>
      </c>
    </row>
    <row r="156" spans="1:4" x14ac:dyDescent="0.35">
      <c r="A156" s="5">
        <v>4225160806200</v>
      </c>
      <c r="B156" t="s">
        <v>15</v>
      </c>
      <c r="C156" t="s">
        <v>16</v>
      </c>
      <c r="D156">
        <v>30</v>
      </c>
    </row>
    <row r="157" spans="1:4" x14ac:dyDescent="0.35">
      <c r="A157" s="5">
        <v>4225160806200</v>
      </c>
      <c r="B157" t="s">
        <v>10</v>
      </c>
      <c r="C157" t="s">
        <v>11</v>
      </c>
      <c r="D157">
        <v>6</v>
      </c>
    </row>
    <row r="158" spans="1:4" x14ac:dyDescent="0.35">
      <c r="A158" s="5">
        <v>4225161200800</v>
      </c>
      <c r="B158" t="s">
        <v>15</v>
      </c>
      <c r="C158" t="s">
        <v>16</v>
      </c>
      <c r="D158">
        <v>18</v>
      </c>
    </row>
    <row r="159" spans="1:4" x14ac:dyDescent="0.35">
      <c r="A159" s="5">
        <v>4225161200800</v>
      </c>
      <c r="B159" t="s">
        <v>10</v>
      </c>
      <c r="C159" t="s">
        <v>11</v>
      </c>
      <c r="D159">
        <v>3</v>
      </c>
    </row>
    <row r="160" spans="1:4" x14ac:dyDescent="0.35">
      <c r="A160" s="5">
        <v>4225161800500</v>
      </c>
      <c r="B160" t="s">
        <v>10</v>
      </c>
      <c r="C160" t="s">
        <v>12</v>
      </c>
      <c r="D160">
        <v>2</v>
      </c>
    </row>
    <row r="161" spans="1:4" x14ac:dyDescent="0.35">
      <c r="A161" s="5">
        <v>4225161800600</v>
      </c>
      <c r="B161" t="s">
        <v>10</v>
      </c>
      <c r="C161" t="s">
        <v>12</v>
      </c>
      <c r="D161">
        <v>2</v>
      </c>
    </row>
    <row r="162" spans="1:4" x14ac:dyDescent="0.35">
      <c r="A162" s="5">
        <v>4225161800700</v>
      </c>
      <c r="B162" t="s">
        <v>15</v>
      </c>
      <c r="C162" t="s">
        <v>16</v>
      </c>
      <c r="D162">
        <v>60</v>
      </c>
    </row>
    <row r="163" spans="1:4" x14ac:dyDescent="0.35">
      <c r="A163" s="5">
        <v>4225161800700</v>
      </c>
      <c r="B163" t="s">
        <v>10</v>
      </c>
      <c r="C163" t="s">
        <v>11</v>
      </c>
      <c r="D163">
        <v>6</v>
      </c>
    </row>
    <row r="164" spans="1:4" x14ac:dyDescent="0.35">
      <c r="A164" s="5">
        <v>4225161800800</v>
      </c>
      <c r="B164" t="s">
        <v>15</v>
      </c>
      <c r="C164" t="s">
        <v>16</v>
      </c>
      <c r="D164">
        <v>60</v>
      </c>
    </row>
    <row r="165" spans="1:4" x14ac:dyDescent="0.35">
      <c r="A165" s="5">
        <v>4225161800800</v>
      </c>
      <c r="B165" t="s">
        <v>10</v>
      </c>
      <c r="C165" t="s">
        <v>11</v>
      </c>
      <c r="D165">
        <v>6</v>
      </c>
    </row>
    <row r="166" spans="1:4" x14ac:dyDescent="0.35">
      <c r="A166" s="5">
        <v>4225161800900</v>
      </c>
      <c r="B166" t="s">
        <v>15</v>
      </c>
      <c r="C166" t="s">
        <v>16</v>
      </c>
      <c r="D166">
        <v>60</v>
      </c>
    </row>
    <row r="167" spans="1:4" x14ac:dyDescent="0.35">
      <c r="A167" s="5">
        <v>4225161800900</v>
      </c>
      <c r="B167" t="s">
        <v>10</v>
      </c>
      <c r="C167" t="s">
        <v>11</v>
      </c>
      <c r="D167">
        <v>6</v>
      </c>
    </row>
    <row r="168" spans="1:4" x14ac:dyDescent="0.35">
      <c r="A168" s="5">
        <v>4225161801300</v>
      </c>
      <c r="B168" t="s">
        <v>15</v>
      </c>
      <c r="C168" t="s">
        <v>16</v>
      </c>
      <c r="D168">
        <v>90</v>
      </c>
    </row>
    <row r="169" spans="1:4" x14ac:dyDescent="0.35">
      <c r="A169" s="5">
        <v>4225161801400</v>
      </c>
      <c r="B169" t="s">
        <v>15</v>
      </c>
      <c r="C169" t="s">
        <v>16</v>
      </c>
      <c r="D169">
        <v>90</v>
      </c>
    </row>
    <row r="170" spans="1:4" x14ac:dyDescent="0.35">
      <c r="A170" s="5">
        <v>4225161801600</v>
      </c>
      <c r="B170" t="s">
        <v>15</v>
      </c>
      <c r="C170" t="s">
        <v>16</v>
      </c>
      <c r="D170">
        <v>90</v>
      </c>
    </row>
    <row r="171" spans="1:4" x14ac:dyDescent="0.35">
      <c r="A171" s="5">
        <v>4225162700700</v>
      </c>
      <c r="B171" t="s">
        <v>10</v>
      </c>
      <c r="C171" t="s">
        <v>11</v>
      </c>
      <c r="D171">
        <v>3</v>
      </c>
    </row>
    <row r="172" spans="1:4" x14ac:dyDescent="0.35">
      <c r="A172" s="5">
        <v>4225162700700</v>
      </c>
      <c r="B172" t="s">
        <v>10</v>
      </c>
      <c r="C172" t="s">
        <v>12</v>
      </c>
      <c r="D172">
        <v>2</v>
      </c>
    </row>
    <row r="173" spans="1:4" x14ac:dyDescent="0.35">
      <c r="A173" s="5">
        <v>4225162700800</v>
      </c>
      <c r="B173" t="s">
        <v>10</v>
      </c>
      <c r="C173" t="s">
        <v>11</v>
      </c>
      <c r="D173">
        <v>3</v>
      </c>
    </row>
    <row r="174" spans="1:4" x14ac:dyDescent="0.35">
      <c r="A174" s="5">
        <v>4225162700800</v>
      </c>
      <c r="B174" t="s">
        <v>10</v>
      </c>
      <c r="C174" t="s">
        <v>12</v>
      </c>
      <c r="D174">
        <v>2</v>
      </c>
    </row>
    <row r="175" spans="1:4" x14ac:dyDescent="0.35">
      <c r="A175" s="5">
        <v>4225162700900</v>
      </c>
      <c r="B175" t="s">
        <v>10</v>
      </c>
      <c r="C175" t="s">
        <v>11</v>
      </c>
      <c r="D175">
        <v>3</v>
      </c>
    </row>
    <row r="176" spans="1:4" x14ac:dyDescent="0.35">
      <c r="A176" s="5">
        <v>4225162700900</v>
      </c>
      <c r="B176" t="s">
        <v>10</v>
      </c>
      <c r="C176" t="s">
        <v>12</v>
      </c>
      <c r="D176">
        <v>2</v>
      </c>
    </row>
    <row r="177" spans="1:4" x14ac:dyDescent="0.35">
      <c r="A177" s="5">
        <v>4225162701000</v>
      </c>
      <c r="B177" t="s">
        <v>10</v>
      </c>
      <c r="C177" t="s">
        <v>11</v>
      </c>
      <c r="D177">
        <v>3</v>
      </c>
    </row>
    <row r="178" spans="1:4" x14ac:dyDescent="0.35">
      <c r="A178" s="5">
        <v>4225162701000</v>
      </c>
      <c r="B178" t="s">
        <v>10</v>
      </c>
      <c r="C178" t="s">
        <v>12</v>
      </c>
      <c r="D178">
        <v>2</v>
      </c>
    </row>
    <row r="179" spans="1:4" x14ac:dyDescent="0.35">
      <c r="A179" s="5">
        <v>4225162701100</v>
      </c>
      <c r="B179" t="s">
        <v>10</v>
      </c>
      <c r="C179" t="s">
        <v>11</v>
      </c>
      <c r="D179">
        <v>3</v>
      </c>
    </row>
    <row r="180" spans="1:4" x14ac:dyDescent="0.35">
      <c r="A180" s="5">
        <v>4225162701100</v>
      </c>
      <c r="B180" t="s">
        <v>10</v>
      </c>
      <c r="C180" t="s">
        <v>12</v>
      </c>
      <c r="D180">
        <v>2</v>
      </c>
    </row>
    <row r="181" spans="1:4" x14ac:dyDescent="0.35">
      <c r="A181" s="5">
        <v>4225170101600</v>
      </c>
      <c r="B181" t="s">
        <v>10</v>
      </c>
      <c r="C181" t="s">
        <v>11</v>
      </c>
      <c r="D181">
        <v>50</v>
      </c>
    </row>
    <row r="182" spans="1:4" x14ac:dyDescent="0.35">
      <c r="A182" s="5">
        <v>4225170101700</v>
      </c>
      <c r="B182" t="s">
        <v>10</v>
      </c>
      <c r="C182" t="s">
        <v>11</v>
      </c>
      <c r="D182">
        <v>50</v>
      </c>
    </row>
    <row r="183" spans="1:4" x14ac:dyDescent="0.35">
      <c r="A183" s="5">
        <v>4225170600600</v>
      </c>
      <c r="B183" t="s">
        <v>10</v>
      </c>
      <c r="C183" t="s">
        <v>12</v>
      </c>
      <c r="D183">
        <v>1</v>
      </c>
    </row>
    <row r="184" spans="1:4" x14ac:dyDescent="0.35">
      <c r="A184" s="5">
        <v>4231155400000</v>
      </c>
      <c r="B184" t="s">
        <v>10</v>
      </c>
      <c r="C184" t="s">
        <v>17</v>
      </c>
      <c r="D184">
        <v>120</v>
      </c>
    </row>
    <row r="185" spans="1:4" x14ac:dyDescent="0.35">
      <c r="A185" s="5">
        <v>4231155400100</v>
      </c>
      <c r="B185" t="s">
        <v>10</v>
      </c>
      <c r="C185" t="s">
        <v>17</v>
      </c>
      <c r="D185">
        <v>120</v>
      </c>
    </row>
    <row r="186" spans="1:4" x14ac:dyDescent="0.35">
      <c r="A186" s="5">
        <v>4231155400200</v>
      </c>
      <c r="B186" t="s">
        <v>10</v>
      </c>
      <c r="C186" t="s">
        <v>17</v>
      </c>
      <c r="D186">
        <v>120</v>
      </c>
    </row>
    <row r="187" spans="1:4" x14ac:dyDescent="0.35">
      <c r="A187" s="5">
        <v>4231155400300</v>
      </c>
      <c r="B187" t="s">
        <v>10</v>
      </c>
      <c r="C187" t="s">
        <v>17</v>
      </c>
      <c r="D187">
        <v>120</v>
      </c>
    </row>
    <row r="188" spans="1:4" x14ac:dyDescent="0.35">
      <c r="A188" s="5">
        <v>4231155400300</v>
      </c>
      <c r="B188" t="s">
        <v>10</v>
      </c>
      <c r="C188" t="s">
        <v>23</v>
      </c>
      <c r="D188">
        <v>12</v>
      </c>
    </row>
    <row r="189" spans="1:4" x14ac:dyDescent="0.35">
      <c r="A189" s="5">
        <v>4231155400600</v>
      </c>
      <c r="B189" t="s">
        <v>13</v>
      </c>
      <c r="C189" t="s">
        <v>14</v>
      </c>
      <c r="D189">
        <v>37</v>
      </c>
    </row>
    <row r="190" spans="1:4" x14ac:dyDescent="0.35">
      <c r="A190" s="5">
        <v>4231250003400</v>
      </c>
      <c r="B190" t="s">
        <v>13</v>
      </c>
      <c r="C190" t="s">
        <v>14</v>
      </c>
      <c r="D190">
        <v>62</v>
      </c>
    </row>
    <row r="191" spans="1:4" x14ac:dyDescent="0.35">
      <c r="A191" s="5">
        <v>4616150800000</v>
      </c>
      <c r="B191" t="s">
        <v>10</v>
      </c>
      <c r="C191" t="s">
        <v>11</v>
      </c>
      <c r="D191">
        <v>6</v>
      </c>
    </row>
    <row r="192" spans="1:4" x14ac:dyDescent="0.35">
      <c r="A192" s="5">
        <v>4616150800200</v>
      </c>
      <c r="B192" t="s">
        <v>10</v>
      </c>
      <c r="C192" t="s">
        <v>11</v>
      </c>
      <c r="D192">
        <v>6</v>
      </c>
    </row>
    <row r="193" spans="1:4" x14ac:dyDescent="0.35">
      <c r="A193" s="5">
        <v>4618150400800</v>
      </c>
      <c r="B193" t="s">
        <v>15</v>
      </c>
      <c r="C193" t="s">
        <v>16</v>
      </c>
      <c r="D193">
        <v>24</v>
      </c>
    </row>
    <row r="194" spans="1:4" x14ac:dyDescent="0.35">
      <c r="A194" s="5">
        <v>4618150400900</v>
      </c>
      <c r="B194" t="s">
        <v>15</v>
      </c>
      <c r="C194" t="s">
        <v>16</v>
      </c>
      <c r="D194">
        <v>24</v>
      </c>
    </row>
    <row r="195" spans="1:4" x14ac:dyDescent="0.35">
      <c r="A195" s="5">
        <v>4618220402000</v>
      </c>
      <c r="B195" t="s">
        <v>13</v>
      </c>
      <c r="C195" t="s">
        <v>22</v>
      </c>
      <c r="D195">
        <v>20</v>
      </c>
    </row>
    <row r="196" spans="1:4" x14ac:dyDescent="0.35">
      <c r="A196" s="5">
        <v>4618220402000</v>
      </c>
      <c r="B196" t="s">
        <v>13</v>
      </c>
      <c r="C196" t="s">
        <v>14</v>
      </c>
      <c r="D196">
        <v>5</v>
      </c>
    </row>
    <row r="197" spans="1:4" x14ac:dyDescent="0.35">
      <c r="A197" s="5">
        <v>4618220402000</v>
      </c>
      <c r="B197" t="s">
        <v>18</v>
      </c>
      <c r="C197" t="s">
        <v>24</v>
      </c>
      <c r="D197">
        <v>120</v>
      </c>
    </row>
    <row r="198" spans="1:4" x14ac:dyDescent="0.35">
      <c r="A198" s="5">
        <v>4618220402100</v>
      </c>
      <c r="B198" t="s">
        <v>13</v>
      </c>
      <c r="C198" t="s">
        <v>22</v>
      </c>
      <c r="D198">
        <v>20</v>
      </c>
    </row>
    <row r="199" spans="1:4" x14ac:dyDescent="0.35">
      <c r="A199" s="5">
        <v>4618220402100</v>
      </c>
      <c r="B199" t="s">
        <v>13</v>
      </c>
      <c r="C199" t="s">
        <v>14</v>
      </c>
      <c r="D199">
        <v>5</v>
      </c>
    </row>
    <row r="200" spans="1:4" x14ac:dyDescent="0.35">
      <c r="A200" s="5">
        <v>4618220402100</v>
      </c>
      <c r="B200" t="s">
        <v>18</v>
      </c>
      <c r="C200" t="s">
        <v>24</v>
      </c>
      <c r="D200">
        <v>120</v>
      </c>
    </row>
    <row r="201" spans="1:4" x14ac:dyDescent="0.35">
      <c r="A201" s="5">
        <v>4618220402200</v>
      </c>
      <c r="B201" t="s">
        <v>13</v>
      </c>
      <c r="C201" t="s">
        <v>22</v>
      </c>
      <c r="D201">
        <v>20</v>
      </c>
    </row>
    <row r="202" spans="1:4" x14ac:dyDescent="0.35">
      <c r="A202" s="5">
        <v>4618220402200</v>
      </c>
      <c r="B202" t="s">
        <v>13</v>
      </c>
      <c r="C202" t="s">
        <v>14</v>
      </c>
      <c r="D202">
        <v>30</v>
      </c>
    </row>
    <row r="203" spans="1:4" x14ac:dyDescent="0.35">
      <c r="A203" s="5">
        <v>4618220402200</v>
      </c>
      <c r="B203" t="s">
        <v>18</v>
      </c>
      <c r="C203" t="s">
        <v>24</v>
      </c>
      <c r="D203">
        <v>120</v>
      </c>
    </row>
    <row r="204" spans="1:4" x14ac:dyDescent="0.35">
      <c r="A204" s="5">
        <v>4618220402300</v>
      </c>
      <c r="B204" t="s">
        <v>13</v>
      </c>
      <c r="C204" t="s">
        <v>22</v>
      </c>
      <c r="D204">
        <v>20</v>
      </c>
    </row>
    <row r="205" spans="1:4" x14ac:dyDescent="0.35">
      <c r="A205" s="5">
        <v>4618220402300</v>
      </c>
      <c r="B205" t="s">
        <v>13</v>
      </c>
      <c r="C205" t="s">
        <v>14</v>
      </c>
      <c r="D205">
        <v>30</v>
      </c>
    </row>
    <row r="206" spans="1:4" x14ac:dyDescent="0.35">
      <c r="A206" s="5">
        <v>4618220402300</v>
      </c>
      <c r="B206" t="s">
        <v>15</v>
      </c>
      <c r="C206" t="s">
        <v>25</v>
      </c>
      <c r="D206">
        <v>90</v>
      </c>
    </row>
    <row r="207" spans="1:4" x14ac:dyDescent="0.35">
      <c r="A207" s="5">
        <v>4618220402300</v>
      </c>
      <c r="B207" t="s">
        <v>18</v>
      </c>
      <c r="C207" t="s">
        <v>24</v>
      </c>
      <c r="D207">
        <v>120</v>
      </c>
    </row>
    <row r="208" spans="1:4" x14ac:dyDescent="0.35">
      <c r="A208" s="5">
        <v>4618220402400</v>
      </c>
      <c r="B208" t="s">
        <v>13</v>
      </c>
      <c r="C208" t="s">
        <v>22</v>
      </c>
      <c r="D208">
        <v>20</v>
      </c>
    </row>
    <row r="209" spans="1:4" x14ac:dyDescent="0.35">
      <c r="A209" s="5">
        <v>4618220402400</v>
      </c>
      <c r="B209" t="s">
        <v>13</v>
      </c>
      <c r="C209" t="s">
        <v>14</v>
      </c>
      <c r="D209">
        <v>30</v>
      </c>
    </row>
    <row r="210" spans="1:4" x14ac:dyDescent="0.35">
      <c r="A210" s="5">
        <v>4618220402400</v>
      </c>
      <c r="B210" t="s">
        <v>18</v>
      </c>
      <c r="C210" t="s">
        <v>24</v>
      </c>
      <c r="D210">
        <v>120</v>
      </c>
    </row>
    <row r="211" spans="1:4" x14ac:dyDescent="0.35">
      <c r="A211" s="5">
        <v>4618220402500</v>
      </c>
      <c r="B211" t="s">
        <v>13</v>
      </c>
      <c r="C211" t="s">
        <v>22</v>
      </c>
      <c r="D211">
        <v>20</v>
      </c>
    </row>
    <row r="212" spans="1:4" x14ac:dyDescent="0.35">
      <c r="A212" s="5">
        <v>4618220402500</v>
      </c>
      <c r="B212" t="s">
        <v>13</v>
      </c>
      <c r="C212" t="s">
        <v>14</v>
      </c>
      <c r="D212">
        <v>30</v>
      </c>
    </row>
    <row r="213" spans="1:4" x14ac:dyDescent="0.35">
      <c r="A213" s="5">
        <v>4618220402500</v>
      </c>
      <c r="B213" t="s">
        <v>18</v>
      </c>
      <c r="C213" t="s">
        <v>24</v>
      </c>
      <c r="D213">
        <v>120</v>
      </c>
    </row>
    <row r="214" spans="1:4" x14ac:dyDescent="0.35">
      <c r="A214" s="5">
        <v>4618220402600</v>
      </c>
      <c r="B214" t="s">
        <v>13</v>
      </c>
      <c r="C214" t="s">
        <v>22</v>
      </c>
      <c r="D214">
        <v>20</v>
      </c>
    </row>
    <row r="215" spans="1:4" x14ac:dyDescent="0.35">
      <c r="A215" s="5">
        <v>4618220402600</v>
      </c>
      <c r="B215" t="s">
        <v>13</v>
      </c>
      <c r="C215" t="s">
        <v>14</v>
      </c>
      <c r="D215">
        <v>2</v>
      </c>
    </row>
    <row r="216" spans="1:4" x14ac:dyDescent="0.35">
      <c r="A216" s="5">
        <v>4618220402600</v>
      </c>
      <c r="B216" t="s">
        <v>18</v>
      </c>
      <c r="C216" t="s">
        <v>24</v>
      </c>
      <c r="D216">
        <v>120</v>
      </c>
    </row>
    <row r="217" spans="1:4" x14ac:dyDescent="0.35">
      <c r="A217" s="5">
        <v>4618220402700</v>
      </c>
      <c r="B217" t="s">
        <v>13</v>
      </c>
      <c r="C217" t="s">
        <v>22</v>
      </c>
      <c r="D217">
        <v>20</v>
      </c>
    </row>
    <row r="218" spans="1:4" x14ac:dyDescent="0.35">
      <c r="A218" s="5">
        <v>4618220402700</v>
      </c>
      <c r="B218" t="s">
        <v>13</v>
      </c>
      <c r="C218" t="s">
        <v>14</v>
      </c>
      <c r="D218">
        <v>3</v>
      </c>
    </row>
    <row r="219" spans="1:4" x14ac:dyDescent="0.35">
      <c r="A219" s="5">
        <v>4618220402700</v>
      </c>
      <c r="B219" t="s">
        <v>15</v>
      </c>
      <c r="C219" t="s">
        <v>16</v>
      </c>
      <c r="D219">
        <v>240</v>
      </c>
    </row>
    <row r="220" spans="1:4" x14ac:dyDescent="0.35">
      <c r="A220" s="5">
        <v>4618220402700</v>
      </c>
      <c r="B220" t="s">
        <v>18</v>
      </c>
      <c r="C220" t="s">
        <v>24</v>
      </c>
      <c r="D220">
        <v>120</v>
      </c>
    </row>
    <row r="221" spans="1:4" x14ac:dyDescent="0.35">
      <c r="A221" s="5" t="s">
        <v>9</v>
      </c>
      <c r="B221" t="s">
        <v>9</v>
      </c>
      <c r="C221" t="s">
        <v>9</v>
      </c>
      <c r="D221"/>
    </row>
    <row r="222" spans="1:4" x14ac:dyDescent="0.35">
      <c r="D222"/>
    </row>
    <row r="223" spans="1:4" x14ac:dyDescent="0.35">
      <c r="D223"/>
    </row>
    <row r="224" spans="1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Raghad S. Alsukait</cp:lastModifiedBy>
  <cp:lastPrinted>2025-05-19T12:01:03Z</cp:lastPrinted>
  <dcterms:created xsi:type="dcterms:W3CDTF">2023-05-23T09:11:48Z</dcterms:created>
  <dcterms:modified xsi:type="dcterms:W3CDTF">2025-05-19T12:01:24Z</dcterms:modified>
</cp:coreProperties>
</file>