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36\"/>
    </mc:Choice>
  </mc:AlternateContent>
  <xr:revisionPtr revIDLastSave="0" documentId="13_ncr:1_{F9E5E56F-2A19-42AF-B3E9-90A389DBC5EE}" xr6:coauthVersionLast="47" xr6:coauthVersionMax="47" xr10:uidLastSave="{00000000-0000-0000-0000-000000000000}"/>
  <bookViews>
    <workbookView xWindow="-110" yWindow="-110" windowWidth="19420" windowHeight="10420" xr2:uid="{2CA71DE3-FF3F-4FE7-82BC-BF4490D0CCE2}"/>
  </bookViews>
  <sheets>
    <sheet name="الطرح" sheetId="4" r:id="rId1"/>
    <sheet name="توزيع المناطق" sheetId="2" r:id="rId2"/>
  </sheets>
  <externalReferences>
    <externalReference r:id="rId3"/>
  </externalReference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2" i="4"/>
</calcChain>
</file>

<file path=xl/sharedStrings.xml><?xml version="1.0" encoding="utf-8"?>
<sst xmlns="http://schemas.openxmlformats.org/spreadsheetml/2006/main" count="60" uniqueCount="23">
  <si>
    <t>SN</t>
  </si>
  <si>
    <t>UOM</t>
  </si>
  <si>
    <t>SRM number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</si>
  <si>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</si>
  <si>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</si>
  <si>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</si>
  <si>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</si>
  <si>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</si>
  <si>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</si>
  <si>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</si>
  <si>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W3C1</t>
  </si>
  <si>
    <t>S3C1</t>
  </si>
  <si>
    <t>E3C1</t>
  </si>
  <si>
    <t>MOD - Taif</t>
  </si>
  <si>
    <t>MOD - K. Mushait</t>
  </si>
  <si>
    <t>MOD - Dhahran AB</t>
  </si>
  <si>
    <t>MOD - Madinah</t>
  </si>
  <si>
    <t>CRYSTAL DESICCANT MOISTURE ABSORB-DRY</t>
  </si>
  <si>
    <t>GUARD TIP DUO VENTED 2.0X19.1MM</t>
  </si>
  <si>
    <t>GUARD TIP DUO VENTED 2.8X19.1MM</t>
  </si>
  <si>
    <t>GUARD TIP DUO VENTED 3.3X25.4MM</t>
  </si>
  <si>
    <t>GUARD TIP DUO VENTED 4.8X25.4MM</t>
  </si>
  <si>
    <t>DOUBLE HEADER CLEANING BRUSH SCOPE REUSE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</si>
</sst>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Comma 2" xfId="1" xr:uid="{DA4D6315-CABD-49D0-B652-D4C74B0F9B2C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sulihem\Downloads\RFx%20(5).xlsx" TargetMode="External"/><Relationship Id="rId1" Type="http://schemas.openxmlformats.org/officeDocument/2006/relationships/externalLinkPath" Target="file:///C:\Users\aasulihem\Downloads\RFx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4228152900000</v>
          </cell>
          <cell r="M3" t="str">
            <v/>
          </cell>
          <cell r="N3" t="str">
            <v>CRYSTAL DESICCANT MOISTURE ABSORB-DRY</v>
          </cell>
          <cell r="O3" t="str">
            <v>4228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1,350</v>
          </cell>
          <cell r="U3" t="str">
            <v>EA</v>
          </cell>
        </row>
        <row r="9">
          <cell r="L9" t="str">
            <v>Unit of an Attribute</v>
          </cell>
          <cell r="M9" t="str">
            <v>Multiselection</v>
          </cell>
        </row>
        <row r="10">
          <cell r="L10">
            <v>4228190701400</v>
          </cell>
          <cell r="M10" t="str">
            <v/>
          </cell>
          <cell r="N10" t="str">
            <v>GUARD TIP DUO VENTED 2.0X19.1MM</v>
          </cell>
          <cell r="O10" t="str">
            <v>4228</v>
          </cell>
          <cell r="P10" t="str">
            <v>MEDICAL CLEANING AND</v>
          </cell>
          <cell r="Q10" t="str">
            <v/>
          </cell>
          <cell r="R10" t="str">
            <v>00.00.0000</v>
          </cell>
          <cell r="S10" t="str">
            <v>00:00:00</v>
          </cell>
          <cell r="T10" t="str">
            <v>6,600</v>
          </cell>
          <cell r="U10" t="str">
            <v>EA</v>
          </cell>
        </row>
        <row r="17">
          <cell r="L17">
            <v>4228190701500</v>
          </cell>
          <cell r="M17" t="str">
            <v/>
          </cell>
          <cell r="N17" t="str">
            <v>GUARD TIP DUO VENTED 2.8X19.1MM</v>
          </cell>
          <cell r="O17" t="str">
            <v>4228</v>
          </cell>
          <cell r="P17" t="str">
            <v>MEDICAL CLEANING AND</v>
          </cell>
          <cell r="Q17" t="str">
            <v/>
          </cell>
          <cell r="R17" t="str">
            <v>00.00.0000</v>
          </cell>
          <cell r="S17" t="str">
            <v>00:00:00</v>
          </cell>
          <cell r="T17" t="str">
            <v>6,700</v>
          </cell>
          <cell r="U17" t="str">
            <v>EA</v>
          </cell>
        </row>
        <row r="24">
          <cell r="L24">
            <v>4228190701600</v>
          </cell>
          <cell r="M24" t="str">
            <v/>
          </cell>
          <cell r="N24" t="str">
            <v>GUARD TIP DUO VENTED 3.3X25.4MM</v>
          </cell>
          <cell r="O24" t="str">
            <v>4228</v>
          </cell>
          <cell r="P24" t="str">
            <v>MEDICAL CLEANING AND</v>
          </cell>
          <cell r="Q24" t="str">
            <v/>
          </cell>
          <cell r="R24" t="str">
            <v>00.00.0000</v>
          </cell>
          <cell r="S24" t="str">
            <v>00:00:00</v>
          </cell>
          <cell r="T24" t="str">
            <v>4,500</v>
          </cell>
          <cell r="U24" t="str">
            <v>EA</v>
          </cell>
        </row>
        <row r="31">
          <cell r="L31">
            <v>4228190701700</v>
          </cell>
          <cell r="M31" t="str">
            <v/>
          </cell>
          <cell r="N31" t="str">
            <v>GUARD TIP DUO VENTED 4.8X25.4MM</v>
          </cell>
          <cell r="O31" t="str">
            <v>4228</v>
          </cell>
          <cell r="P31" t="str">
            <v>MEDICAL CLEANING AND</v>
          </cell>
          <cell r="Q31" t="str">
            <v/>
          </cell>
          <cell r="R31" t="str">
            <v>00.00.0000</v>
          </cell>
          <cell r="S31" t="str">
            <v>00:00:00</v>
          </cell>
          <cell r="T31" t="str">
            <v>1,050</v>
          </cell>
          <cell r="U31" t="str">
            <v>EA</v>
          </cell>
        </row>
        <row r="38">
          <cell r="L38">
            <v>4229490700500</v>
          </cell>
          <cell r="M38" t="str">
            <v/>
          </cell>
          <cell r="N38" t="str">
            <v>DOUBLE HEADER CLEANING BRUSH SCOPE REUSE</v>
          </cell>
          <cell r="O38" t="str">
            <v>4229</v>
          </cell>
          <cell r="P38" t="str">
            <v>SURGICAL PRODUCTS</v>
          </cell>
          <cell r="Q38" t="str">
            <v/>
          </cell>
          <cell r="R38" t="str">
            <v>00.00.0000</v>
          </cell>
          <cell r="S38" t="str">
            <v>00:00:00</v>
          </cell>
          <cell r="T38" t="str">
            <v>530</v>
          </cell>
          <cell r="U38" t="str">
            <v>EA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62ED-11FC-4513-A825-1FCDDFEE8C59}">
  <dimension ref="A1:F7"/>
  <sheetViews>
    <sheetView tabSelected="1" workbookViewId="0">
      <selection activeCell="D2" sqref="D2:D7"/>
    </sheetView>
  </sheetViews>
  <sheetFormatPr defaultRowHeight="14.5" x14ac:dyDescent="0.35"/>
  <cols>
    <col min="1" max="1" width="3" bestFit="1" customWidth="1"/>
    <col min="2" max="2" width="13.90625" style="11" bestFit="1" customWidth="1"/>
    <col min="3" max="3" width="42.08984375" style="7" customWidth="1"/>
    <col min="6" max="6" width="13.1796875" bestFit="1" customWidth="1"/>
  </cols>
  <sheetData>
    <row r="1" spans="1:6" x14ac:dyDescent="0.35">
      <c r="A1" s="4" t="s">
        <v>0</v>
      </c>
      <c r="B1" s="6" t="s">
        <v>3</v>
      </c>
      <c r="C1" s="6" t="s">
        <v>4</v>
      </c>
      <c r="D1" s="3" t="s">
        <v>1</v>
      </c>
      <c r="E1" s="4" t="s">
        <v>5</v>
      </c>
      <c r="F1" s="1" t="s">
        <v>2</v>
      </c>
    </row>
    <row r="2" spans="1:6" x14ac:dyDescent="0.35">
      <c r="A2" s="4">
        <v>1</v>
      </c>
      <c r="B2" s="3">
        <v>4228152900000</v>
      </c>
      <c r="C2" s="4" t="s">
        <v>17</v>
      </c>
      <c r="D2" s="3" t="str">
        <f>VLOOKUP(B2,[1]Item!$L:$U,10,)</f>
        <v>EA</v>
      </c>
      <c r="E2" s="4">
        <v>1350</v>
      </c>
      <c r="F2" s="8">
        <v>3000017043</v>
      </c>
    </row>
    <row r="3" spans="1:6" x14ac:dyDescent="0.35">
      <c r="A3" s="4">
        <v>2</v>
      </c>
      <c r="B3" s="6">
        <v>4228190701400</v>
      </c>
      <c r="C3" s="4" t="s">
        <v>18</v>
      </c>
      <c r="D3" s="3" t="str">
        <f>VLOOKUP(B3,[1]Item!$L:$U,10,)</f>
        <v>EA</v>
      </c>
      <c r="E3" s="4">
        <v>6600</v>
      </c>
      <c r="F3" s="8">
        <v>3000017043</v>
      </c>
    </row>
    <row r="4" spans="1:6" x14ac:dyDescent="0.35">
      <c r="A4" s="4">
        <v>3</v>
      </c>
      <c r="B4" s="6">
        <v>4228190701500</v>
      </c>
      <c r="C4" s="4" t="s">
        <v>19</v>
      </c>
      <c r="D4" s="3" t="str">
        <f>VLOOKUP(B4,[1]Item!$L:$U,10,)</f>
        <v>EA</v>
      </c>
      <c r="E4" s="4">
        <v>6700</v>
      </c>
      <c r="F4" s="8">
        <v>3000017043</v>
      </c>
    </row>
    <row r="5" spans="1:6" x14ac:dyDescent="0.35">
      <c r="A5" s="4">
        <v>4</v>
      </c>
      <c r="B5" s="6">
        <v>4228190701600</v>
      </c>
      <c r="C5" s="4" t="s">
        <v>20</v>
      </c>
      <c r="D5" s="3" t="str">
        <f>VLOOKUP(B5,[1]Item!$L:$U,10,)</f>
        <v>EA</v>
      </c>
      <c r="E5" s="4">
        <v>4500</v>
      </c>
      <c r="F5" s="8">
        <v>3000017043</v>
      </c>
    </row>
    <row r="6" spans="1:6" x14ac:dyDescent="0.35">
      <c r="A6" s="4">
        <v>5</v>
      </c>
      <c r="B6" s="6">
        <v>4228190701700</v>
      </c>
      <c r="C6" s="4" t="s">
        <v>21</v>
      </c>
      <c r="D6" s="3" t="str">
        <f>VLOOKUP(B6,[1]Item!$L:$U,10,)</f>
        <v>EA</v>
      </c>
      <c r="E6" s="4">
        <v>1050</v>
      </c>
      <c r="F6" s="8">
        <v>3000017043</v>
      </c>
    </row>
    <row r="7" spans="1:6" x14ac:dyDescent="0.35">
      <c r="A7" s="4">
        <v>6</v>
      </c>
      <c r="B7" s="6">
        <v>4229490700500</v>
      </c>
      <c r="C7" s="4" t="s">
        <v>22</v>
      </c>
      <c r="D7" s="3" t="str">
        <f>VLOOKUP(B7,[1]Item!$L:$U,10,)</f>
        <v>EA</v>
      </c>
      <c r="E7" s="4">
        <v>530</v>
      </c>
      <c r="F7" s="8">
        <v>3000017043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23"/>
  <sheetViews>
    <sheetView workbookViewId="0">
      <selection sqref="A1:A1048576"/>
    </sheetView>
  </sheetViews>
  <sheetFormatPr defaultRowHeight="14.5" x14ac:dyDescent="0.35"/>
  <cols>
    <col min="1" max="3" width="16.453125" style="10" bestFit="1" customWidth="1"/>
    <col min="4" max="4" width="15.81640625" style="2" bestFit="1" customWidth="1"/>
    <col min="5" max="16384" width="8.7265625" style="2"/>
  </cols>
  <sheetData>
    <row r="1" spans="1:4" x14ac:dyDescent="0.35">
      <c r="A1" s="9" t="s">
        <v>6</v>
      </c>
      <c r="B1" s="9" t="s">
        <v>7</v>
      </c>
      <c r="C1" s="9" t="s">
        <v>8</v>
      </c>
      <c r="D1" s="5" t="s">
        <v>9</v>
      </c>
    </row>
    <row r="2" spans="1:4" x14ac:dyDescent="0.35">
      <c r="A2" s="3">
        <v>4228152900000</v>
      </c>
      <c r="B2" s="3">
        <v>675</v>
      </c>
      <c r="C2" s="3" t="s">
        <v>10</v>
      </c>
      <c r="D2" s="4" t="s">
        <v>13</v>
      </c>
    </row>
    <row r="3" spans="1:4" x14ac:dyDescent="0.35">
      <c r="A3" s="3">
        <v>4229490700500</v>
      </c>
      <c r="B3" s="3">
        <v>106</v>
      </c>
      <c r="C3" s="3" t="s">
        <v>11</v>
      </c>
      <c r="D3" s="4" t="s">
        <v>14</v>
      </c>
    </row>
    <row r="4" spans="1:4" x14ac:dyDescent="0.35">
      <c r="A4" s="3">
        <v>4229490700500</v>
      </c>
      <c r="B4" s="3">
        <v>106</v>
      </c>
      <c r="C4" s="3" t="s">
        <v>11</v>
      </c>
      <c r="D4" s="4" t="s">
        <v>14</v>
      </c>
    </row>
    <row r="5" spans="1:4" x14ac:dyDescent="0.35">
      <c r="A5" s="3">
        <v>4228190701400</v>
      </c>
      <c r="B5" s="3">
        <v>1050</v>
      </c>
      <c r="C5" s="3" t="s">
        <v>11</v>
      </c>
      <c r="D5" s="4" t="s">
        <v>14</v>
      </c>
    </row>
    <row r="6" spans="1:4" x14ac:dyDescent="0.35">
      <c r="A6" s="3">
        <v>4228190701500</v>
      </c>
      <c r="B6" s="3">
        <v>1050</v>
      </c>
      <c r="C6" s="3" t="s">
        <v>11</v>
      </c>
      <c r="D6" s="4" t="s">
        <v>14</v>
      </c>
    </row>
    <row r="7" spans="1:4" x14ac:dyDescent="0.35">
      <c r="A7" s="3">
        <v>4228190701600</v>
      </c>
      <c r="B7" s="3">
        <v>1050</v>
      </c>
      <c r="C7" s="3" t="s">
        <v>11</v>
      </c>
      <c r="D7" s="4" t="s">
        <v>14</v>
      </c>
    </row>
    <row r="8" spans="1:4" x14ac:dyDescent="0.35">
      <c r="A8" s="3">
        <v>4228152900000</v>
      </c>
      <c r="B8" s="3">
        <v>675</v>
      </c>
      <c r="C8" s="3" t="s">
        <v>10</v>
      </c>
      <c r="D8" s="4" t="s">
        <v>13</v>
      </c>
    </row>
    <row r="9" spans="1:4" x14ac:dyDescent="0.35">
      <c r="A9" s="3">
        <v>4229490700500</v>
      </c>
      <c r="B9" s="3">
        <v>106</v>
      </c>
      <c r="C9" s="3" t="s">
        <v>11</v>
      </c>
      <c r="D9" s="4" t="s">
        <v>14</v>
      </c>
    </row>
    <row r="10" spans="1:4" x14ac:dyDescent="0.35">
      <c r="A10" s="3">
        <v>4228190701400</v>
      </c>
      <c r="B10" s="3">
        <v>1050</v>
      </c>
      <c r="C10" s="3" t="s">
        <v>11</v>
      </c>
      <c r="D10" s="4" t="s">
        <v>14</v>
      </c>
    </row>
    <row r="11" spans="1:4" x14ac:dyDescent="0.35">
      <c r="A11" s="3">
        <v>4228190701500</v>
      </c>
      <c r="B11" s="3">
        <v>1050</v>
      </c>
      <c r="C11" s="3" t="s">
        <v>11</v>
      </c>
      <c r="D11" s="4" t="s">
        <v>14</v>
      </c>
    </row>
    <row r="12" spans="1:4" x14ac:dyDescent="0.35">
      <c r="A12" s="3">
        <v>4228190701600</v>
      </c>
      <c r="B12" s="3">
        <v>1050</v>
      </c>
      <c r="C12" s="3" t="s">
        <v>11</v>
      </c>
      <c r="D12" s="4" t="s">
        <v>14</v>
      </c>
    </row>
    <row r="13" spans="1:4" x14ac:dyDescent="0.35">
      <c r="A13" s="3">
        <v>4229490700500</v>
      </c>
      <c r="B13" s="3">
        <v>106</v>
      </c>
      <c r="C13" s="3" t="s">
        <v>11</v>
      </c>
      <c r="D13" s="4" t="s">
        <v>14</v>
      </c>
    </row>
    <row r="14" spans="1:4" x14ac:dyDescent="0.35">
      <c r="A14" s="3">
        <v>4228190701700</v>
      </c>
      <c r="B14" s="3">
        <v>1050</v>
      </c>
      <c r="C14" s="3" t="s">
        <v>11</v>
      </c>
      <c r="D14" s="4" t="s">
        <v>14</v>
      </c>
    </row>
    <row r="15" spans="1:4" x14ac:dyDescent="0.35">
      <c r="A15" s="3">
        <v>4228190701400</v>
      </c>
      <c r="B15" s="3">
        <v>1050</v>
      </c>
      <c r="C15" s="3" t="s">
        <v>11</v>
      </c>
      <c r="D15" s="4" t="s">
        <v>14</v>
      </c>
    </row>
    <row r="16" spans="1:4" x14ac:dyDescent="0.35">
      <c r="A16" s="3">
        <v>4228190701500</v>
      </c>
      <c r="B16" s="3">
        <v>1050</v>
      </c>
      <c r="C16" s="3" t="s">
        <v>11</v>
      </c>
      <c r="D16" s="4" t="s">
        <v>14</v>
      </c>
    </row>
    <row r="17" spans="1:4" x14ac:dyDescent="0.35">
      <c r="A17" s="3">
        <v>4229490700500</v>
      </c>
      <c r="B17" s="3">
        <v>106</v>
      </c>
      <c r="C17" s="3" t="s">
        <v>11</v>
      </c>
      <c r="D17" s="4" t="s">
        <v>14</v>
      </c>
    </row>
    <row r="18" spans="1:4" x14ac:dyDescent="0.35">
      <c r="A18" s="3">
        <v>4228190701500</v>
      </c>
      <c r="B18" s="3">
        <v>100</v>
      </c>
      <c r="C18" s="3" t="s">
        <v>12</v>
      </c>
      <c r="D18" s="4" t="s">
        <v>15</v>
      </c>
    </row>
    <row r="19" spans="1:4" x14ac:dyDescent="0.35">
      <c r="A19" s="3">
        <v>4228190701400</v>
      </c>
      <c r="B19" s="3">
        <v>1050</v>
      </c>
      <c r="C19" s="3" t="s">
        <v>11</v>
      </c>
      <c r="D19" s="4" t="s">
        <v>14</v>
      </c>
    </row>
    <row r="20" spans="1:4" x14ac:dyDescent="0.35">
      <c r="A20" s="3">
        <v>4228190701500</v>
      </c>
      <c r="B20" s="3">
        <v>1050</v>
      </c>
      <c r="C20" s="3" t="s">
        <v>11</v>
      </c>
      <c r="D20" s="4" t="s">
        <v>14</v>
      </c>
    </row>
    <row r="21" spans="1:4" x14ac:dyDescent="0.35">
      <c r="A21" s="3">
        <v>4228190701400</v>
      </c>
      <c r="B21" s="3">
        <v>2400</v>
      </c>
      <c r="C21" s="3" t="s">
        <v>10</v>
      </c>
      <c r="D21" s="4" t="s">
        <v>16</v>
      </c>
    </row>
    <row r="22" spans="1:4" x14ac:dyDescent="0.35">
      <c r="A22" s="3">
        <v>4228190701500</v>
      </c>
      <c r="B22" s="3">
        <v>2400</v>
      </c>
      <c r="C22" s="3" t="s">
        <v>10</v>
      </c>
      <c r="D22" s="4" t="s">
        <v>16</v>
      </c>
    </row>
    <row r="23" spans="1:4" x14ac:dyDescent="0.35">
      <c r="A23" s="3">
        <v>4228190701600</v>
      </c>
      <c r="B23" s="3">
        <v>2400</v>
      </c>
      <c r="C23" s="3" t="s">
        <v>10</v>
      </c>
      <c r="D23" s="4" t="s">
        <v>16</v>
      </c>
    </row>
  </sheetData>
  <conditionalFormatting sqref="A1:A1048576">
    <cfRule type="duplicateValues" dxfId="1" priority="1"/>
  </conditionalFormatting>
  <conditionalFormatting sqref="A24:B1048576 A1:B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Direct-Purchase</cp:lastModifiedBy>
  <dcterms:created xsi:type="dcterms:W3CDTF">2024-02-26T05:29:06Z</dcterms:created>
  <dcterms:modified xsi:type="dcterms:W3CDTF">2025-07-27T10:21:52Z</dcterms:modified>
</cp:coreProperties>
</file>