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Z:\DP Follow Up\Requests Documents - 2025\1008\"/>
    </mc:Choice>
  </mc:AlternateContent>
  <xr:revisionPtr revIDLastSave="0" documentId="13_ncr:1_{AF3D4465-1DD4-423F-BF9A-151C1A614399}" xr6:coauthVersionLast="47" xr6:coauthVersionMax="47" xr10:uidLastSave="{00000000-0000-0000-0000-000000000000}"/>
  <bookViews>
    <workbookView xWindow="-110" yWindow="-110" windowWidth="19420" windowHeight="10420" xr2:uid="{2CA71DE3-FF3F-4FE7-82BC-BF4490D0CCE2}"/>
  </bookViews>
  <sheets>
    <sheet name="الطرح" sheetId="4" r:id="rId1"/>
    <sheet name="Sheet1" sheetId="5" r:id="rId2"/>
    <sheet name="توزيع المناطق" sheetId="2" r:id="rId3"/>
  </sheets>
  <definedNames>
    <definedName name="_xlnm._FilterDatabase" localSheetId="2" hidden="1">'توزيع المناطق'!#REF!</definedName>
  </definedNames>
  <calcPr calcId="191029"/>
  <pivotCaches>
    <pivotCache cacheId="7"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<sst xmlns="http://schemas.openxmlformats.org/spreadsheetml/2006/main" count="63" uniqueCount="35">
  <si>
    <t>SN</t>
  </si>
  <si>
    <t>UOM</t>
  </si>
  <si>
    <t>SRM number</t>
  </si>
  <si>
    <t>Generic Code</t>
  </si>
  <si>
    <t>Item Description</t>
  </si>
  <si>
    <t>Quantity</t>
  </si>
  <si>
    <t>Original Generic</t>
  </si>
  <si>
    <t>Original Open Qty</t>
  </si>
  <si>
    <t>Original Plant</t>
  </si>
  <si>
    <t>Original Delivery Address</t>
  </si>
  <si>
    <t>EA</t>
  </si>
  <si>
    <t>W2C1</t>
  </si>
  <si>
    <t>W2C2</t>
  </si>
  <si>
    <t>C2C1</t>
  </si>
  <si>
    <t/>
  </si>
  <si>
    <t>MOH - Riiyadh Cluster 1</t>
  </si>
  <si>
    <t>MOH - Makkah</t>
  </si>
  <si>
    <t>4228180802200</t>
  </si>
  <si>
    <t>4228180802300</t>
  </si>
  <si>
    <t>4228171100000</t>
  </si>
  <si>
    <t>4214230504200</t>
  </si>
  <si>
    <t>4228190404700</t>
  </si>
  <si>
    <t>E2C1</t>
  </si>
  <si>
    <t>MOH - KSMC</t>
  </si>
  <si>
    <t>MOH - Taif</t>
  </si>
  <si>
    <t>MOH - Ahsa</t>
  </si>
  <si>
    <t>Row Labels</t>
  </si>
  <si>
    <t>Grand Total</t>
  </si>
  <si>
    <t>Sum of Original Open Qty</t>
  </si>
  <si>
    <t>MARKER, FINE TIP, PERMANENT INK, MUST BE WITH STAND STEAM AND PLASMA STERILIZATION BLACK NON STERILE.</t>
  </si>
  <si>
    <t>LIQUID, DESCALER FOR REMOVAL OF LIME SCALE OF WASHER DISINFECTOR AND CART WASHER, GALLON.</t>
  </si>
  <si>
    <t>ROLL, FOR SCISSORS SHARPNESS 4 INCH, THE TEST IS USED TO DETERMINE THE SHARPNESS OF THE SCISSORS, TEST MATERIAL FOR SCISSORS GREATER THAN 4 INCH (START FROM10.16 CM) OR SMALLER, COLOR YELLOW, SIZE 550 CM X 14 CM, LATEX FREE.</t>
  </si>
  <si>
    <t>ROLL, FOR SCISSORS SHARPNESS 4.5 INCH, THE TEST IS USED TO DETERMINE THE SHARPNESS OF THE SCISSORS, TEST MATERIAL FOR SCISSORS GREAT ER THAN 4.5 INCH (START FROM 11.4 CM) OR LARGER, COLOR RED, SIZE 550 CM X 14 CM, LATEX FREE.</t>
  </si>
  <si>
    <t>STEAM POUCH STERILIZATION ROLL FLAT, MEDICAL GRADE NOT LESS THAN 60 GSM, PUNCTURE RESISTANT PLASTIC, TRANSPARENT FILM, PROCESS INDICATOR TYPE 1 PRINTED AT DISTANCE EVERY 15 CM, SIZE: 420 MM X 100 M.</t>
  </si>
  <si>
    <t>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</si>
</sst>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5">
    <xf numFmtId="0" fontId="0" fillId="0" borderId="0" xfId="0"/>
    <xf numFmtId="164" fontId="1" fillId="2" borderId="1" xfId="1" applyNumberFormat="1" applyFont="1" applyFill="1" applyBorder="1" applyAlignment="1">
      <alignment horizontal="center" vertical="center" wrapText="1"/>
    </xf>
    <xf numFmtId="0" fontId="0" fillId="0" borderId="0" xfId="0" applyAlignment="1">
      <alignment horizontal="center"/>
    </xf>
    <xf numFmtId="1" fontId="0" fillId="0" borderId="1" xfId="0" applyNumberFormat="1" applyBorder="1" applyAlignment="1">
      <alignment horizontal="center" vertical="center"/>
    </xf>
    <xf numFmtId="0" fontId="0" fillId="0" borderId="1" xfId="0" applyBorder="1" applyAlignment="1">
      <alignment horizontal="center" vertical="center"/>
    </xf>
    <xf numFmtId="1" fontId="0" fillId="0" borderId="1" xfId="0" applyNumberFormat="1" applyBorder="1" applyAlignment="1">
      <alignment horizontal="center" vertical="center" wrapText="1"/>
    </xf>
    <xf numFmtId="0" fontId="0" fillId="0" borderId="0" xfId="0" applyAlignment="1">
      <alignment wrapText="1"/>
    </xf>
    <xf numFmtId="1" fontId="2" fillId="0" borderId="1" xfId="0" applyNumberFormat="1" applyFont="1" applyBorder="1" applyAlignment="1">
      <alignment horizontal="center" vertical="center"/>
    </xf>
    <xf numFmtId="1" fontId="0" fillId="0" borderId="0" xfId="0" applyNumberFormat="1" applyAlignment="1">
      <alignment horizontal="center"/>
    </xf>
    <xf numFmtId="0" fontId="1" fillId="2" borderId="1" xfId="1" applyNumberFormat="1" applyFont="1" applyFill="1" applyBorder="1" applyAlignment="1">
      <alignment horizontal="center" vertical="center" wrapText="1"/>
    </xf>
    <xf numFmtId="1" fontId="0" fillId="0" borderId="1" xfId="0" applyNumberFormat="1" applyBorder="1" applyAlignment="1">
      <alignment horizontal="left" vertical="center"/>
    </xf>
    <xf numFmtId="0" fontId="0" fillId="0" borderId="1" xfId="0" applyFill="1" applyBorder="1" applyAlignment="1">
      <alignment horizontal="center" vertical="center"/>
    </xf>
    <xf numFmtId="0" fontId="0" fillId="0" borderId="0" xfId="0" pivotButton="1"/>
    <xf numFmtId="0" fontId="0" fillId="0" borderId="0" xfId="0" applyAlignment="1">
      <alignment horizontal="left"/>
    </xf>
    <xf numFmtId="0" fontId="0" fillId="0" borderId="0" xfId="0" applyNumberFormat="1"/>
  </cellXfs>
  <cellStyles count="2">
    <cellStyle name="Comma 2" xfId="1" xr:uid="{DA4D6315-CABD-49D0-B652-D4C74B0F9B2C}"/>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watef A. Al Sulihem" refreshedDate="45917.39817349537" createdVersion="8" refreshedVersion="8" minRefreshableVersion="3" recordCount="10" xr:uid="{99CE2377-7520-4819-9FC2-01D772608D4B}">
  <cacheSource type="worksheet">
    <worksheetSource ref="A1:D11" sheet="توزيع المناطق"/>
  </cacheSource>
  <cacheFields count="4">
    <cacheField name="Original Generic" numFmtId="0">
      <sharedItems count="5">
        <s v="4228180802200"/>
        <s v="4228180802300"/>
        <s v="4228171100000"/>
        <s v="4214230504200"/>
        <s v="4228190404700"/>
      </sharedItems>
    </cacheField>
    <cacheField name="Original Open Qty" numFmtId="0">
      <sharedItems containsSemiMixedTypes="0" containsString="0" containsNumber="1" containsInteger="1" minValue="1" maxValue="12"/>
    </cacheField>
    <cacheField name="Original Plant" numFmtId="0">
      <sharedItems/>
    </cacheField>
    <cacheField name="Original Delivery Address"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n v="1"/>
    <s v="C2C1"/>
    <s v="MOH - KSMC"/>
  </r>
  <r>
    <x v="1"/>
    <n v="1"/>
    <s v="C2C1"/>
    <s v="MOH - KSMC"/>
  </r>
  <r>
    <x v="2"/>
    <n v="4"/>
    <s v="W2C1"/>
    <s v="MOH - Taif"/>
  </r>
  <r>
    <x v="3"/>
    <n v="5"/>
    <s v="W2C1"/>
    <s v="MOH - Makkah"/>
  </r>
  <r>
    <x v="1"/>
    <n v="8"/>
    <s v="C2C1"/>
    <s v="MOH - Riiyadh Cluster 1"/>
  </r>
  <r>
    <x v="4"/>
    <n v="8"/>
    <s v="C2C1"/>
    <s v="MOH - Riiyadh Cluster 1"/>
  </r>
  <r>
    <x v="2"/>
    <n v="8"/>
    <s v="W2C2"/>
    <s v=""/>
  </r>
  <r>
    <x v="3"/>
    <n v="10"/>
    <s v="W2C1"/>
    <s v="MOH - Makkah"/>
  </r>
  <r>
    <x v="0"/>
    <n v="12"/>
    <s v="C2C1"/>
    <s v="MOH - Riiyadh Cluster 1"/>
  </r>
  <r>
    <x v="2"/>
    <n v="12"/>
    <s v="E2C1"/>
    <s v="MOH - Ahs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5275672-9B08-451F-AB96-80B0FE823D97}" name="PivotTable2" cacheId="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9" firstHeaderRow="1" firstDataRow="1" firstDataCol="1"/>
  <pivotFields count="4">
    <pivotField axis="axisRow" showAll="0">
      <items count="6">
        <item x="3"/>
        <item x="2"/>
        <item x="0"/>
        <item x="1"/>
        <item x="4"/>
        <item t="default"/>
      </items>
    </pivotField>
    <pivotField dataField="1" showAll="0"/>
    <pivotField showAll="0"/>
    <pivotField showAll="0"/>
  </pivotFields>
  <rowFields count="1">
    <field x="0"/>
  </rowFields>
  <rowItems count="6">
    <i>
      <x/>
    </i>
    <i>
      <x v="1"/>
    </i>
    <i>
      <x v="2"/>
    </i>
    <i>
      <x v="3"/>
    </i>
    <i>
      <x v="4"/>
    </i>
    <i t="grand">
      <x/>
    </i>
  </rowItems>
  <colItems count="1">
    <i/>
  </colItems>
  <dataFields count="1">
    <dataField name="Sum of Original Open Qty" fld="1"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262ED-11FC-4513-A825-1FCDDFEE8C59}">
  <dimension ref="A1:F6"/>
  <sheetViews>
    <sheetView tabSelected="1" workbookViewId="0">
      <selection activeCell="E1" sqref="E1:E1048576"/>
    </sheetView>
  </sheetViews>
  <sheetFormatPr defaultRowHeight="14.5" x14ac:dyDescent="0.35"/>
  <cols>
    <col min="1" max="1" width="3" bestFit="1" customWidth="1"/>
    <col min="2" max="2" width="16.453125" bestFit="1" customWidth="1"/>
    <col min="3" max="3" width="42.08984375" style="6" customWidth="1"/>
    <col min="5" max="5" width="8" bestFit="1" customWidth="1"/>
    <col min="6" max="6" width="13.1796875" bestFit="1" customWidth="1"/>
  </cols>
  <sheetData>
    <row r="1" spans="1:6" x14ac:dyDescent="0.35">
      <c r="A1" s="4" t="s">
        <v>0</v>
      </c>
      <c r="B1" s="3" t="s">
        <v>3</v>
      </c>
      <c r="C1" s="5" t="s">
        <v>4</v>
      </c>
      <c r="D1" s="3" t="s">
        <v>1</v>
      </c>
      <c r="E1" s="3" t="s">
        <v>5</v>
      </c>
      <c r="F1" s="1" t="s">
        <v>2</v>
      </c>
    </row>
    <row r="2" spans="1:6" x14ac:dyDescent="0.35">
      <c r="A2" s="4">
        <v>1</v>
      </c>
      <c r="B2" s="4" t="s">
        <v>20</v>
      </c>
      <c r="C2" s="10" t="s">
        <v>29</v>
      </c>
      <c r="D2" s="5" t="s">
        <v>10</v>
      </c>
      <c r="E2" s="4">
        <v>15</v>
      </c>
      <c r="F2" s="9">
        <v>3000017839</v>
      </c>
    </row>
    <row r="3" spans="1:6" x14ac:dyDescent="0.35">
      <c r="A3" s="4">
        <v>2</v>
      </c>
      <c r="B3" s="4" t="s">
        <v>19</v>
      </c>
      <c r="C3" s="10" t="s">
        <v>30</v>
      </c>
      <c r="D3" s="5" t="s">
        <v>34</v>
      </c>
      <c r="E3" s="4">
        <v>24</v>
      </c>
      <c r="F3" s="9">
        <v>3000017839</v>
      </c>
    </row>
    <row r="4" spans="1:6" x14ac:dyDescent="0.35">
      <c r="A4" s="4">
        <v>3</v>
      </c>
      <c r="B4" s="4" t="s">
        <v>17</v>
      </c>
      <c r="C4" s="10" t="s">
        <v>31</v>
      </c>
      <c r="D4" s="5" t="s">
        <v>10</v>
      </c>
      <c r="E4" s="4">
        <v>13</v>
      </c>
      <c r="F4" s="9">
        <v>3000017839</v>
      </c>
    </row>
    <row r="5" spans="1:6" x14ac:dyDescent="0.35">
      <c r="A5" s="4">
        <v>4</v>
      </c>
      <c r="B5" s="4" t="s">
        <v>18</v>
      </c>
      <c r="C5" s="10" t="s">
        <v>32</v>
      </c>
      <c r="D5" s="5" t="s">
        <v>10</v>
      </c>
      <c r="E5" s="4">
        <v>9</v>
      </c>
      <c r="F5" s="9">
        <v>3000017839</v>
      </c>
    </row>
    <row r="6" spans="1:6" x14ac:dyDescent="0.35">
      <c r="A6" s="4">
        <v>5</v>
      </c>
      <c r="B6" s="4" t="s">
        <v>21</v>
      </c>
      <c r="C6" s="10" t="s">
        <v>33</v>
      </c>
      <c r="D6" s="5" t="s">
        <v>10</v>
      </c>
      <c r="E6" s="4">
        <v>8</v>
      </c>
      <c r="F6" s="9">
        <v>3000017839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395A8-3C1E-409D-9A94-76C14FCF4891}">
  <dimension ref="A3:B9"/>
  <sheetViews>
    <sheetView workbookViewId="0">
      <selection activeCell="B4" sqref="B4:B8"/>
    </sheetView>
  </sheetViews>
  <sheetFormatPr defaultRowHeight="14.5" x14ac:dyDescent="0.35"/>
  <cols>
    <col min="1" max="1" width="13.90625" bestFit="1" customWidth="1"/>
    <col min="2" max="2" width="22.26953125" bestFit="1" customWidth="1"/>
  </cols>
  <sheetData>
    <row r="3" spans="1:2" x14ac:dyDescent="0.35">
      <c r="A3" s="12" t="s">
        <v>26</v>
      </c>
      <c r="B3" t="s">
        <v>28</v>
      </c>
    </row>
    <row r="4" spans="1:2" x14ac:dyDescent="0.35">
      <c r="A4" s="13" t="s">
        <v>20</v>
      </c>
      <c r="B4" s="14">
        <v>15</v>
      </c>
    </row>
    <row r="5" spans="1:2" x14ac:dyDescent="0.35">
      <c r="A5" s="13" t="s">
        <v>19</v>
      </c>
      <c r="B5" s="14">
        <v>24</v>
      </c>
    </row>
    <row r="6" spans="1:2" x14ac:dyDescent="0.35">
      <c r="A6" s="13" t="s">
        <v>17</v>
      </c>
      <c r="B6" s="14">
        <v>13</v>
      </c>
    </row>
    <row r="7" spans="1:2" x14ac:dyDescent="0.35">
      <c r="A7" s="13" t="s">
        <v>18</v>
      </c>
      <c r="B7" s="14">
        <v>9</v>
      </c>
    </row>
    <row r="8" spans="1:2" x14ac:dyDescent="0.35">
      <c r="A8" s="13" t="s">
        <v>21</v>
      </c>
      <c r="B8" s="14">
        <v>8</v>
      </c>
    </row>
    <row r="9" spans="1:2" x14ac:dyDescent="0.35">
      <c r="A9" s="13" t="s">
        <v>27</v>
      </c>
      <c r="B9" s="14">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0317E-4BBD-4229-85FA-F20FF132CF36}">
  <dimension ref="A1:D11"/>
  <sheetViews>
    <sheetView workbookViewId="0">
      <selection activeCell="A2" sqref="A2:D11"/>
    </sheetView>
  </sheetViews>
  <sheetFormatPr defaultRowHeight="14.5" x14ac:dyDescent="0.35"/>
  <cols>
    <col min="1" max="3" width="16.453125" style="8" bestFit="1" customWidth="1"/>
    <col min="4" max="4" width="21.90625" style="8" bestFit="1" customWidth="1"/>
    <col min="5" max="16384" width="8.7265625" style="2"/>
  </cols>
  <sheetData>
    <row r="1" spans="1:4" x14ac:dyDescent="0.35">
      <c r="A1" s="7" t="s">
        <v>6</v>
      </c>
      <c r="B1" s="7" t="s">
        <v>7</v>
      </c>
      <c r="C1" s="7" t="s">
        <v>8</v>
      </c>
      <c r="D1" s="7" t="s">
        <v>9</v>
      </c>
    </row>
    <row r="2" spans="1:4" x14ac:dyDescent="0.35">
      <c r="A2" s="11" t="s">
        <v>17</v>
      </c>
      <c r="B2" s="11">
        <v>1</v>
      </c>
      <c r="C2" s="11" t="s">
        <v>13</v>
      </c>
      <c r="D2" s="11" t="s">
        <v>23</v>
      </c>
    </row>
    <row r="3" spans="1:4" x14ac:dyDescent="0.35">
      <c r="A3" s="11" t="s">
        <v>18</v>
      </c>
      <c r="B3" s="11">
        <v>1</v>
      </c>
      <c r="C3" s="11" t="s">
        <v>13</v>
      </c>
      <c r="D3" s="11" t="s">
        <v>23</v>
      </c>
    </row>
    <row r="4" spans="1:4" x14ac:dyDescent="0.35">
      <c r="A4" s="11" t="s">
        <v>19</v>
      </c>
      <c r="B4" s="11">
        <v>4</v>
      </c>
      <c r="C4" s="11" t="s">
        <v>11</v>
      </c>
      <c r="D4" s="11" t="s">
        <v>24</v>
      </c>
    </row>
    <row r="5" spans="1:4" x14ac:dyDescent="0.35">
      <c r="A5" s="11" t="s">
        <v>20</v>
      </c>
      <c r="B5" s="11">
        <v>5</v>
      </c>
      <c r="C5" s="11" t="s">
        <v>11</v>
      </c>
      <c r="D5" s="11" t="s">
        <v>16</v>
      </c>
    </row>
    <row r="6" spans="1:4" x14ac:dyDescent="0.35">
      <c r="A6" s="11" t="s">
        <v>18</v>
      </c>
      <c r="B6" s="11">
        <v>8</v>
      </c>
      <c r="C6" s="11" t="s">
        <v>13</v>
      </c>
      <c r="D6" s="11" t="s">
        <v>15</v>
      </c>
    </row>
    <row r="7" spans="1:4" x14ac:dyDescent="0.35">
      <c r="A7" s="11" t="s">
        <v>21</v>
      </c>
      <c r="B7" s="11">
        <v>8</v>
      </c>
      <c r="C7" s="11" t="s">
        <v>13</v>
      </c>
      <c r="D7" s="11" t="s">
        <v>15</v>
      </c>
    </row>
    <row r="8" spans="1:4" x14ac:dyDescent="0.35">
      <c r="A8" s="11" t="s">
        <v>19</v>
      </c>
      <c r="B8" s="11">
        <v>8</v>
      </c>
      <c r="C8" s="11" t="s">
        <v>12</v>
      </c>
      <c r="D8" s="11" t="s">
        <v>14</v>
      </c>
    </row>
    <row r="9" spans="1:4" x14ac:dyDescent="0.35">
      <c r="A9" s="11" t="s">
        <v>20</v>
      </c>
      <c r="B9" s="11">
        <v>10</v>
      </c>
      <c r="C9" s="11" t="s">
        <v>11</v>
      </c>
      <c r="D9" s="11" t="s">
        <v>16</v>
      </c>
    </row>
    <row r="10" spans="1:4" x14ac:dyDescent="0.35">
      <c r="A10" s="11" t="s">
        <v>17</v>
      </c>
      <c r="B10" s="11">
        <v>12</v>
      </c>
      <c r="C10" s="11" t="s">
        <v>13</v>
      </c>
      <c r="D10" s="11" t="s">
        <v>15</v>
      </c>
    </row>
    <row r="11" spans="1:4" x14ac:dyDescent="0.35">
      <c r="A11" s="11" t="s">
        <v>19</v>
      </c>
      <c r="B11" s="11">
        <v>12</v>
      </c>
      <c r="C11" s="11" t="s">
        <v>22</v>
      </c>
      <c r="D11" s="11"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الطرح</vt:lpstr>
      <vt:lpstr>Sheet1</vt:lpstr>
      <vt:lpstr>توزيع المناطق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Suliaman M. Almufarrij</dc:creator>
  <cp:lastModifiedBy>Direct-Purchase</cp:lastModifiedBy>
  <dcterms:created xsi:type="dcterms:W3CDTF">2024-02-26T05:29:06Z</dcterms:created>
  <dcterms:modified xsi:type="dcterms:W3CDTF">2025-09-17T06:37:25Z</dcterms:modified>
</cp:coreProperties>
</file>