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lshunaifi-c/Documents/Royal-Comn Yanbua/NDP1125-25/"/>
    </mc:Choice>
  </mc:AlternateContent>
  <xr:revisionPtr revIDLastSave="28" documentId="13_ncr:1_{62D384BD-ED35-4FD3-B83F-E51E0FF5439E}" xr6:coauthVersionLast="47" xr6:coauthVersionMax="47" xr10:uidLastSave="{0879791B-2A47-4A40-AA17-2DA5D2D9D326}"/>
  <bookViews>
    <workbookView xWindow="-120" yWindow="-120" windowWidth="29040" windowHeight="15840" xr2:uid="{78B9450D-6289-42F2-9D9C-F8E0B91B2B88}"/>
  </bookViews>
  <sheets>
    <sheet name="الطرح" sheetId="1" r:id="rId1"/>
    <sheet name="توزيع المناطق" sheetId="2" r:id="rId2"/>
  </sheets>
  <externalReferences>
    <externalReference r:id="rId3"/>
  </externalReference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<sst xmlns="http://schemas.openxmlformats.org/spreadsheetml/2006/main" count="37" uniqueCount="12">
  <si>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</si>
  <si>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</si>
  <si>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</si>
  <si>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</si>
  <si>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</si>
  <si>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</si>
  <si>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</si>
  <si>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</si>
  <si>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</si>
  <si>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</si>
  <si>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RCY1</t>
  </si>
  <si>
    <t>RC - Yanbu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</si>
</sst>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shunaifi-c\Downloads\RFx%20(46).xlsx" TargetMode="External"/><Relationship Id="rId1" Type="http://schemas.openxmlformats.org/officeDocument/2006/relationships/externalLinkPath" Target="file:///C:\Users\lshunaifi-c\Downloads\RFx%20(4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 refreshError="1"/>
      <sheetData sheetId="1">
        <row r="2">
          <cell r="L2" t="str">
            <v>Product</v>
          </cell>
          <cell r="N2" t="str">
            <v>Description</v>
          </cell>
        </row>
        <row r="3">
          <cell r="L3">
            <v>4215150035900</v>
          </cell>
          <cell r="N3" t="str">
            <v>BUR 310 204 698 001 120</v>
          </cell>
        </row>
        <row r="9">
          <cell r="L9" t="str">
            <v>Unit of an Attribute</v>
          </cell>
        </row>
        <row r="10">
          <cell r="L10">
            <v>4215161424100</v>
          </cell>
          <cell r="N10" t="str">
            <v>BUR: ACRYLIC CYLINDER SIZE LARGE</v>
          </cell>
        </row>
        <row r="16">
          <cell r="L16">
            <v>4215162040800</v>
          </cell>
          <cell r="N16" t="str">
            <v>H FILE L31MM SIZE 15</v>
          </cell>
        </row>
        <row r="23">
          <cell r="L23">
            <v>4215162041200</v>
          </cell>
          <cell r="N23" t="str">
            <v>H FILE L31MM SIZE 35</v>
          </cell>
        </row>
        <row r="30">
          <cell r="L30">
            <v>4215163209200</v>
          </cell>
          <cell r="N30" t="str">
            <v>COTTON PELLET SIZE 2 SUPER SOFT</v>
          </cell>
        </row>
        <row r="36">
          <cell r="L36">
            <v>4215180504500</v>
          </cell>
          <cell r="N36" t="str">
            <v>DENTAL POLISHING DISCS KIT 1</v>
          </cell>
        </row>
        <row r="49">
          <cell r="L49">
            <v>4215180509000</v>
          </cell>
          <cell r="N49" t="str">
            <v>BUR:ISO#658 204 243 502 030</v>
          </cell>
        </row>
        <row r="56">
          <cell r="L56">
            <v>4215246300900</v>
          </cell>
          <cell r="N56" t="str">
            <v>PATIENT PROTECTIVE WAX FOR BRACES</v>
          </cell>
        </row>
        <row r="62">
          <cell r="L62">
            <v>4215271400600</v>
          </cell>
          <cell r="N62" t="str">
            <v>RETAINER CASE LIGHT BLUE 1 1/4 IN DEPTH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0"/>
  <sheetViews>
    <sheetView tabSelected="1" workbookViewId="0">
      <selection activeCell="C11" sqref="C11"/>
    </sheetView>
  </sheetViews>
  <sheetFormatPr defaultRowHeight="15" x14ac:dyDescent="0.25"/>
  <cols>
    <col min="1" max="1" width="8.7109375" style="5"/>
    <col min="2" max="2" width="18.5703125" style="6" customWidth="1"/>
    <col min="3" max="3" width="50.85546875" style="5" customWidth="1"/>
    <col min="4" max="4" width="23.7109375" style="5" customWidth="1"/>
    <col min="5" max="5" width="11.5703125" style="7" bestFit="1" customWidth="1"/>
    <col min="6" max="6" width="12.140625" style="5" bestFit="1" customWidth="1"/>
    <col min="7" max="16384" width="9.140625" style="5"/>
  </cols>
  <sheetData>
    <row r="1" spans="1:6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5">
        <v>1</v>
      </c>
      <c r="B2" s="6">
        <v>4215150035900</v>
      </c>
      <c r="C2" s="5" t="str">
        <f>_xlfn.XLOOKUP(B2,[1]Item!$L:$L,[1]Item!$N:$N)</f>
        <v>BUR 310 204 698 001 120</v>
      </c>
      <c r="D2" s="5" t="s">
        <v>9</v>
      </c>
      <c r="E2" s="5">
        <v>40</v>
      </c>
      <c r="F2" s="5">
        <v>3000018242</v>
      </c>
    </row>
    <row r="3" spans="1:6" x14ac:dyDescent="0.25">
      <c r="A3" s="5">
        <v>2</v>
      </c>
      <c r="B3" s="6">
        <v>4215161424100</v>
      </c>
      <c r="C3" s="5" t="str">
        <f>_xlfn.XLOOKUP(B3,[1]Item!$L:$L,[1]Item!$N:$N)</f>
        <v>BUR: ACRYLIC CYLINDER SIZE LARGE</v>
      </c>
      <c r="D3" s="5" t="s">
        <v>9</v>
      </c>
      <c r="E3" s="5">
        <v>2</v>
      </c>
      <c r="F3" s="5">
        <v>3000018242</v>
      </c>
    </row>
    <row r="4" spans="1:6" x14ac:dyDescent="0.25">
      <c r="A4" s="5">
        <v>3</v>
      </c>
      <c r="B4" s="6">
        <v>4215162040800</v>
      </c>
      <c r="C4" s="5" t="str">
        <f>_xlfn.XLOOKUP(B4,[1]Item!$L:$L,[1]Item!$N:$N)</f>
        <v>H FILE L31MM SIZE 15</v>
      </c>
      <c r="D4" s="5" t="s">
        <v>9</v>
      </c>
      <c r="E4" s="5">
        <v>235</v>
      </c>
      <c r="F4" s="5">
        <v>3000018242</v>
      </c>
    </row>
    <row r="5" spans="1:6" x14ac:dyDescent="0.25">
      <c r="A5" s="5">
        <v>4</v>
      </c>
      <c r="B5" s="6">
        <v>4215162041200</v>
      </c>
      <c r="C5" s="5" t="str">
        <f>_xlfn.XLOOKUP(B5,[1]Item!$L:$L,[1]Item!$N:$N)</f>
        <v>H FILE L31MM SIZE 35</v>
      </c>
      <c r="D5" s="5" t="s">
        <v>9</v>
      </c>
      <c r="E5" s="5">
        <v>110</v>
      </c>
      <c r="F5" s="5">
        <v>3000018242</v>
      </c>
    </row>
    <row r="6" spans="1:6" x14ac:dyDescent="0.25">
      <c r="A6" s="5">
        <v>5</v>
      </c>
      <c r="B6" s="6">
        <v>4215163209200</v>
      </c>
      <c r="C6" s="5" t="str">
        <f>_xlfn.XLOOKUP(B6,[1]Item!$L:$L,[1]Item!$N:$N)</f>
        <v>COTTON PELLET SIZE 2 SUPER SOFT</v>
      </c>
      <c r="D6" s="5" t="s">
        <v>9</v>
      </c>
      <c r="E6" s="5">
        <v>250</v>
      </c>
      <c r="F6" s="5">
        <v>3000018242</v>
      </c>
    </row>
    <row r="7" spans="1:6" x14ac:dyDescent="0.25">
      <c r="A7" s="5">
        <v>6</v>
      </c>
      <c r="B7" s="6">
        <v>4215180504500</v>
      </c>
      <c r="C7" s="5" t="str">
        <f>_xlfn.XLOOKUP(B7,[1]Item!$L:$L,[1]Item!$N:$N)</f>
        <v>DENTAL POLISHING DISCS KIT 1</v>
      </c>
      <c r="D7" s="5" t="s">
        <v>9</v>
      </c>
      <c r="E7" s="5">
        <v>20</v>
      </c>
      <c r="F7" s="5">
        <v>3000018242</v>
      </c>
    </row>
    <row r="8" spans="1:6" x14ac:dyDescent="0.25">
      <c r="A8" s="5">
        <v>7</v>
      </c>
      <c r="B8" s="6">
        <v>4215180509000</v>
      </c>
      <c r="C8" s="5" t="str">
        <f>_xlfn.XLOOKUP(B8,[1]Item!$L:$L,[1]Item!$N:$N)</f>
        <v>BUR:ISO#658 204 243 502 030</v>
      </c>
      <c r="D8" s="5" t="s">
        <v>9</v>
      </c>
      <c r="E8" s="5">
        <v>48</v>
      </c>
      <c r="F8" s="5">
        <v>3000018242</v>
      </c>
    </row>
    <row r="9" spans="1:6" x14ac:dyDescent="0.25">
      <c r="A9" s="5">
        <v>8</v>
      </c>
      <c r="B9" s="6">
        <v>4215246300900</v>
      </c>
      <c r="C9" s="5" t="str">
        <f>_xlfn.XLOOKUP(B9,[1]Item!$L:$L,[1]Item!$N:$N)</f>
        <v>PATIENT PROTECTIVE WAX FOR BRACES</v>
      </c>
      <c r="D9" s="5" t="s">
        <v>9</v>
      </c>
      <c r="E9" s="5">
        <v>200</v>
      </c>
      <c r="F9" s="5">
        <v>3000018242</v>
      </c>
    </row>
    <row r="10" spans="1:6" x14ac:dyDescent="0.25">
      <c r="A10" s="5">
        <v>9</v>
      </c>
      <c r="B10" s="6">
        <v>4215271400600</v>
      </c>
      <c r="C10" s="5" t="str">
        <f>_xlfn.XLOOKUP(B10,[1]Item!$L:$L,[1]Item!$N:$N)</f>
        <v>RETAINER CASE LIGHT BLUE 1 1/4 IN DEPTH</v>
      </c>
      <c r="D10" s="5" t="s">
        <v>9</v>
      </c>
      <c r="E10" s="5">
        <v>408</v>
      </c>
      <c r="F10" s="5">
        <v>3000018242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0"/>
  <sheetViews>
    <sheetView workbookViewId="0">
      <selection activeCell="B7" sqref="B7"/>
    </sheetView>
  </sheetViews>
  <sheetFormatPr defaultRowHeight="15" x14ac:dyDescent="0.25"/>
  <cols>
    <col min="1" max="1" width="16.85546875" style="6" bestFit="1" customWidth="1"/>
    <col min="2" max="2" width="21.7109375" style="5" customWidth="1"/>
    <col min="3" max="3" width="26.7109375" style="5" customWidth="1"/>
    <col min="4" max="4" width="27.85546875" style="7" customWidth="1"/>
    <col min="5" max="16384" width="9.140625" style="5"/>
  </cols>
  <sheetData>
    <row r="1" spans="1:4" x14ac:dyDescent="0.25">
      <c r="A1" s="4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6">
        <v>4215150035900</v>
      </c>
      <c r="B2" s="5" t="s">
        <v>10</v>
      </c>
      <c r="C2" s="5" t="s">
        <v>11</v>
      </c>
      <c r="D2" s="5">
        <v>40</v>
      </c>
    </row>
    <row r="3" spans="1:4" x14ac:dyDescent="0.25">
      <c r="A3" s="6">
        <v>4215161424100</v>
      </c>
      <c r="B3" s="5" t="s">
        <v>10</v>
      </c>
      <c r="C3" s="5" t="s">
        <v>11</v>
      </c>
      <c r="D3" s="5">
        <v>2</v>
      </c>
    </row>
    <row r="4" spans="1:4" x14ac:dyDescent="0.25">
      <c r="A4" s="6">
        <v>4215162040800</v>
      </c>
      <c r="B4" s="5" t="s">
        <v>10</v>
      </c>
      <c r="C4" s="5" t="s">
        <v>11</v>
      </c>
      <c r="D4" s="5">
        <v>235</v>
      </c>
    </row>
    <row r="5" spans="1:4" x14ac:dyDescent="0.25">
      <c r="A5" s="6">
        <v>4215162041200</v>
      </c>
      <c r="B5" s="5" t="s">
        <v>10</v>
      </c>
      <c r="C5" s="5" t="s">
        <v>11</v>
      </c>
      <c r="D5" s="5">
        <v>110</v>
      </c>
    </row>
    <row r="6" spans="1:4" x14ac:dyDescent="0.25">
      <c r="A6" s="6">
        <v>4215163209200</v>
      </c>
      <c r="B6" s="5" t="s">
        <v>10</v>
      </c>
      <c r="C6" s="5" t="s">
        <v>11</v>
      </c>
      <c r="D6" s="5">
        <v>250</v>
      </c>
    </row>
    <row r="7" spans="1:4" x14ac:dyDescent="0.25">
      <c r="A7" s="6">
        <v>4215180504500</v>
      </c>
      <c r="B7" s="5" t="s">
        <v>10</v>
      </c>
      <c r="C7" s="5" t="s">
        <v>11</v>
      </c>
      <c r="D7" s="5">
        <v>20</v>
      </c>
    </row>
    <row r="8" spans="1:4" x14ac:dyDescent="0.25">
      <c r="A8" s="6">
        <v>4215180509000</v>
      </c>
      <c r="B8" s="5" t="s">
        <v>10</v>
      </c>
      <c r="C8" s="5" t="s">
        <v>11</v>
      </c>
      <c r="D8" s="5">
        <v>48</v>
      </c>
    </row>
    <row r="9" spans="1:4" x14ac:dyDescent="0.25">
      <c r="A9" s="6">
        <v>4215246300900</v>
      </c>
      <c r="B9" s="5" t="s">
        <v>10</v>
      </c>
      <c r="C9" s="5" t="s">
        <v>11</v>
      </c>
      <c r="D9" s="5">
        <v>200</v>
      </c>
    </row>
    <row r="10" spans="1:4" x14ac:dyDescent="0.25">
      <c r="A10" s="6">
        <v>4215271400600</v>
      </c>
      <c r="B10" s="5" t="s">
        <v>10</v>
      </c>
      <c r="C10" s="5" t="s">
        <v>11</v>
      </c>
      <c r="D10" s="5">
        <v>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Lamia Alshunaifi</cp:lastModifiedBy>
  <cp:revision/>
  <dcterms:created xsi:type="dcterms:W3CDTF">2023-05-23T09:11:48Z</dcterms:created>
  <dcterms:modified xsi:type="dcterms:W3CDTF">2025-10-13T09:21:50Z</dcterms:modified>
  <cp:category/>
  <cp:contentStatus/>
</cp:coreProperties>
</file>