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MOE\NDP1170-25\"/>
    </mc:Choice>
  </mc:AlternateContent>
  <xr:revisionPtr revIDLastSave="0" documentId="13_ncr:1_{F18A7759-A800-43AA-88FC-FDE8BB59E7DB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externalReferences>
    <externalReference r:id="rId3"/>
  </externalReference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<sst xmlns="http://schemas.openxmlformats.org/spreadsheetml/2006/main" count="31" uniqueCount="12">
  <si>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</si>
  <si>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</si>
  <si>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</si>
  <si>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</si>
  <si>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</si>
  <si>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</si>
  <si>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</si>
  <si>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</si>
  <si>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</si>
  <si>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</si>
  <si>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C5C1</t>
  </si>
  <si>
    <t>MOE - KSU –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</si>
</sst>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turki-c\OneDrive%20-%20Nupco\Sarah\POB\2025\MOE\NDP1170-25\RFx%20(9).xlsx" TargetMode="External"/><Relationship Id="rId1" Type="http://schemas.openxmlformats.org/officeDocument/2006/relationships/externalLinkPath" Target="RFx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/>
      <sheetData sheetId="1">
        <row r="2">
          <cell r="L2" t="str">
            <v>Product</v>
          </cell>
          <cell r="M2" t="str">
            <v>Revision Level</v>
          </cell>
          <cell r="N2" t="str">
            <v>Description</v>
          </cell>
        </row>
        <row r="3">
          <cell r="L3">
            <v>4227160006400</v>
          </cell>
          <cell r="M3" t="str">
            <v/>
          </cell>
          <cell r="N3" t="str">
            <v>BUBBLE HUMIDIFIER REFILLABLE DISPOSABLE</v>
          </cell>
        </row>
        <row r="10">
          <cell r="L10" t="str">
            <v>Unit of an Attribute</v>
          </cell>
          <cell r="M10" t="str">
            <v>Multiselection</v>
          </cell>
        </row>
        <row r="11">
          <cell r="L11">
            <v>4227190328200</v>
          </cell>
          <cell r="M11" t="str">
            <v/>
          </cell>
          <cell r="N11" t="str">
            <v>TUBE ENDOTRACHEAL UNCUF SZ 3.5MM R</v>
          </cell>
        </row>
        <row r="21">
          <cell r="L21">
            <v>4227190328300</v>
          </cell>
          <cell r="M21" t="str">
            <v/>
          </cell>
          <cell r="N21" t="str">
            <v>TUBE ENDOTRACHEAL UNCUF SZ 4.0MM R</v>
          </cell>
        </row>
        <row r="31">
          <cell r="L31">
            <v>4227190328500</v>
          </cell>
          <cell r="M31" t="str">
            <v/>
          </cell>
          <cell r="N31" t="str">
            <v>TUBE ENDOTRACHEAL UNCUF SZ 5.0MM R</v>
          </cell>
        </row>
        <row r="41">
          <cell r="L41">
            <v>4227191534800</v>
          </cell>
          <cell r="M41" t="str">
            <v/>
          </cell>
          <cell r="N41" t="str">
            <v>PEADITRIC MASK OXYGEN AEROSOL TUB 2.1M</v>
          </cell>
        </row>
        <row r="48">
          <cell r="L48">
            <v>4227201803200</v>
          </cell>
          <cell r="M48" t="str">
            <v/>
          </cell>
          <cell r="N48" t="str">
            <v>MICROLARYN TUBE CUF CURVED SZ 6.0MM PVC</v>
          </cell>
        </row>
        <row r="55">
          <cell r="L55">
            <v>4227250027100</v>
          </cell>
          <cell r="M55" t="str">
            <v/>
          </cell>
          <cell r="N55" t="str">
            <v>TUBE ENDOTRACHEAL PVC LATEX FREE 7.5 ID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"/>
  <sheetViews>
    <sheetView tabSelected="1" workbookViewId="0">
      <selection activeCell="F2" sqref="F2:F8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11.542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9">
        <v>4227160006400</v>
      </c>
      <c r="C2" s="10" t="str">
        <f>VLOOKUP(B2,[1]Item!$L:$N,3,0)</f>
        <v>BUBBLE HUMIDIFIER REFILLABLE DISPOSABLE</v>
      </c>
      <c r="D2" s="8" t="s">
        <v>9</v>
      </c>
      <c r="E2" s="8">
        <v>9050</v>
      </c>
      <c r="F2" s="8">
        <v>3000018384</v>
      </c>
    </row>
    <row r="3" spans="1:6" x14ac:dyDescent="0.35">
      <c r="A3" s="8">
        <v>2</v>
      </c>
      <c r="B3" s="9">
        <v>4227190328200</v>
      </c>
      <c r="C3" s="10" t="str">
        <f>VLOOKUP(B3,[1]Item!$L:$N,3,0)</f>
        <v>TUBE ENDOTRACHEAL UNCUF SZ 3.5MM R</v>
      </c>
      <c r="D3" s="8" t="s">
        <v>9</v>
      </c>
      <c r="E3" s="8">
        <v>29</v>
      </c>
      <c r="F3" s="8">
        <v>3000018384</v>
      </c>
    </row>
    <row r="4" spans="1:6" x14ac:dyDescent="0.35">
      <c r="A4" s="8">
        <v>3</v>
      </c>
      <c r="B4" s="9">
        <v>4227190328300</v>
      </c>
      <c r="C4" s="10" t="str">
        <f>VLOOKUP(B4,[1]Item!$L:$N,3,0)</f>
        <v>TUBE ENDOTRACHEAL UNCUF SZ 4.0MM R</v>
      </c>
      <c r="D4" s="8" t="s">
        <v>9</v>
      </c>
      <c r="E4" s="8">
        <v>230</v>
      </c>
      <c r="F4" s="8">
        <v>3000018384</v>
      </c>
    </row>
    <row r="5" spans="1:6" x14ac:dyDescent="0.35">
      <c r="A5" s="8">
        <v>4</v>
      </c>
      <c r="B5" s="9">
        <v>4227190328500</v>
      </c>
      <c r="C5" s="10" t="str">
        <f>VLOOKUP(B5,[1]Item!$L:$N,3,0)</f>
        <v>TUBE ENDOTRACHEAL UNCUF SZ 5.0MM R</v>
      </c>
      <c r="D5" s="8" t="s">
        <v>9</v>
      </c>
      <c r="E5" s="8">
        <v>48</v>
      </c>
      <c r="F5" s="8">
        <v>3000018384</v>
      </c>
    </row>
    <row r="6" spans="1:6" x14ac:dyDescent="0.35">
      <c r="A6" s="8">
        <v>5</v>
      </c>
      <c r="B6" s="9">
        <v>4227191534800</v>
      </c>
      <c r="C6" s="10" t="str">
        <f>VLOOKUP(B6,[1]Item!$L:$N,3,0)</f>
        <v>PEADITRIC MASK OXYGEN AEROSOL TUB 2.1M</v>
      </c>
      <c r="D6" s="8" t="s">
        <v>9</v>
      </c>
      <c r="E6" s="8">
        <v>1500</v>
      </c>
      <c r="F6" s="8">
        <v>3000018384</v>
      </c>
    </row>
    <row r="7" spans="1:6" x14ac:dyDescent="0.35">
      <c r="A7" s="8">
        <v>6</v>
      </c>
      <c r="B7" s="9">
        <v>4227201803200</v>
      </c>
      <c r="C7" s="10" t="str">
        <f>VLOOKUP(B7,[1]Item!$L:$N,3,0)</f>
        <v>MICROLARYN TUBE CUF CURVED SZ 6.0MM PVC</v>
      </c>
      <c r="D7" s="8" t="s">
        <v>9</v>
      </c>
      <c r="E7" s="8">
        <v>41</v>
      </c>
      <c r="F7" s="8">
        <v>3000018384</v>
      </c>
    </row>
    <row r="8" spans="1:6" x14ac:dyDescent="0.35">
      <c r="A8" s="8">
        <v>7</v>
      </c>
      <c r="B8" s="9">
        <v>4227250027100</v>
      </c>
      <c r="C8" s="10" t="str">
        <f>VLOOKUP(B8,[1]Item!$L:$N,3,0)</f>
        <v>TUBE ENDOTRACHEAL PVC LATEX FREE 7.5 ID</v>
      </c>
      <c r="D8" s="8" t="s">
        <v>9</v>
      </c>
      <c r="E8" s="8">
        <v>667</v>
      </c>
      <c r="F8" s="8">
        <v>3000018384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8"/>
  <sheetViews>
    <sheetView workbookViewId="0">
      <selection activeCell="B12" sqref="B12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4227160006400</v>
      </c>
      <c r="B2" s="10" t="s">
        <v>10</v>
      </c>
      <c r="C2" s="8" t="s">
        <v>11</v>
      </c>
      <c r="D2" s="8">
        <v>9050</v>
      </c>
    </row>
    <row r="3" spans="1:4" x14ac:dyDescent="0.35">
      <c r="A3" s="9">
        <v>4227190328200</v>
      </c>
      <c r="B3" s="10" t="s">
        <v>10</v>
      </c>
      <c r="C3" s="8" t="s">
        <v>11</v>
      </c>
      <c r="D3" s="8">
        <v>29</v>
      </c>
    </row>
    <row r="4" spans="1:4" x14ac:dyDescent="0.35">
      <c r="A4" s="9">
        <v>4227190328300</v>
      </c>
      <c r="B4" s="10" t="s">
        <v>10</v>
      </c>
      <c r="C4" s="8" t="s">
        <v>11</v>
      </c>
      <c r="D4" s="8">
        <v>230</v>
      </c>
    </row>
    <row r="5" spans="1:4" x14ac:dyDescent="0.35">
      <c r="A5" s="9">
        <v>4227190328500</v>
      </c>
      <c r="B5" s="10" t="s">
        <v>10</v>
      </c>
      <c r="C5" s="8" t="s">
        <v>11</v>
      </c>
      <c r="D5" s="8">
        <v>48</v>
      </c>
    </row>
    <row r="6" spans="1:4" x14ac:dyDescent="0.35">
      <c r="A6" s="9">
        <v>4227191534800</v>
      </c>
      <c r="B6" s="10" t="s">
        <v>10</v>
      </c>
      <c r="C6" s="8" t="s">
        <v>11</v>
      </c>
      <c r="D6" s="8">
        <v>1500</v>
      </c>
    </row>
    <row r="7" spans="1:4" x14ac:dyDescent="0.35">
      <c r="A7" s="9">
        <v>4227201803200</v>
      </c>
      <c r="B7" s="10" t="s">
        <v>10</v>
      </c>
      <c r="C7" s="8" t="s">
        <v>11</v>
      </c>
      <c r="D7" s="8">
        <v>41</v>
      </c>
    </row>
    <row r="8" spans="1:4" x14ac:dyDescent="0.35">
      <c r="A8" s="9">
        <v>4227250027100</v>
      </c>
      <c r="B8" s="10" t="s">
        <v>10</v>
      </c>
      <c r="C8" s="8" t="s">
        <v>11</v>
      </c>
      <c r="D8" s="8">
        <v>667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2025-10-21T05:33:17Z</dcterms:modified>
  <cp:category/>
  <cp:contentStatus/>
</cp:coreProperties>
</file>