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195\"/>
    </mc:Choice>
  </mc:AlternateContent>
  <xr:revisionPtr revIDLastSave="0" documentId="13_ncr:1_{D6853729-A298-4D05-B102-6618FA1EBCEC}" xr6:coauthVersionLast="47" xr6:coauthVersionMax="47" xr10:uidLastSave="{00000000-0000-0000-0000-000000000000}"/>
  <bookViews>
    <workbookView xWindow="-28920" yWindow="-4785" windowWidth="29040" windowHeight="15840" xr2:uid="{2CA71DE3-FF3F-4FE7-82BC-BF4490D0CCE2}"/>
  </bookViews>
  <sheets>
    <sheet name="الطرح" sheetId="4" r:id="rId1"/>
    <sheet name="توزيع المناطق" sheetId="2" r:id="rId2"/>
  </sheets>
  <externalReferences>
    <externalReference r:id="rId3"/>
  </externalReferences>
  <definedNames>
    <definedName name="_xlnm._FilterDatabase" localSheetId="1" hidden="1">'توزيع المناطق'!#REF!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2" i="4"/>
</calcChain>
</file>

<file path=xl/sharedStrings.xml><?xml version="1.0" encoding="utf-8"?>
<sst xmlns="http://schemas.openxmlformats.org/spreadsheetml/2006/main" count="513" uniqueCount="139">
  <si>
    <t>SN</t>
  </si>
  <si>
    <t>Generic Code</t>
  </si>
  <si>
    <t>Item Description</t>
  </si>
  <si>
    <t>UOM</t>
  </si>
  <si>
    <t>Quantity</t>
  </si>
  <si>
    <t>SRM number</t>
  </si>
  <si>
    <t>Original Generic</t>
  </si>
  <si>
    <t>Original Open Qty</t>
  </si>
  <si>
    <t>Original Plant</t>
  </si>
  <si>
    <t>Original Delivery Address</t>
  </si>
  <si>
    <t>4111612464000</t>
  </si>
  <si>
    <t>4111616141100</t>
  </si>
  <si>
    <t>4111615312100</t>
  </si>
  <si>
    <t>4111612436800</t>
  </si>
  <si>
    <t>4110341500100</t>
  </si>
  <si>
    <t>4220340331700</t>
  </si>
  <si>
    <t>4111613202700</t>
  </si>
  <si>
    <t>4111612462500</t>
  </si>
  <si>
    <t>4111612428800</t>
  </si>
  <si>
    <t>4111616139200</t>
  </si>
  <si>
    <t>4111612101500</t>
  </si>
  <si>
    <t>4111616139600</t>
  </si>
  <si>
    <t>4112270100100</t>
  </si>
  <si>
    <t>4117161400100</t>
  </si>
  <si>
    <t>4111617102200</t>
  </si>
  <si>
    <t>4111613201300</t>
  </si>
  <si>
    <t>4111613201500</t>
  </si>
  <si>
    <t>4113161400100</t>
  </si>
  <si>
    <t>4117150101400</t>
  </si>
  <si>
    <t>4618240700000</t>
  </si>
  <si>
    <t>4112331400000</t>
  </si>
  <si>
    <t>4111612100100</t>
  </si>
  <si>
    <t>4110620407700</t>
  </si>
  <si>
    <t>4111613412900</t>
  </si>
  <si>
    <t>4111612102000</t>
  </si>
  <si>
    <t>4110620408100</t>
  </si>
  <si>
    <t>4111610130400</t>
  </si>
  <si>
    <t>4111612416700</t>
  </si>
  <si>
    <t>4120201500000</t>
  </si>
  <si>
    <t>4111612412000</t>
  </si>
  <si>
    <t>4111612418700</t>
  </si>
  <si>
    <t>4111612423000</t>
  </si>
  <si>
    <t>4111612417000</t>
  </si>
  <si>
    <t>4110622509400</t>
  </si>
  <si>
    <t>4111612449700</t>
  </si>
  <si>
    <t>4111612722200</t>
  </si>
  <si>
    <t>4111612444100</t>
  </si>
  <si>
    <t>4111612434600</t>
  </si>
  <si>
    <t>4111612419500</t>
  </si>
  <si>
    <t>4111612429000</t>
  </si>
  <si>
    <t>4111612434300</t>
  </si>
  <si>
    <t>4111612426900</t>
  </si>
  <si>
    <t>4111612433900</t>
  </si>
  <si>
    <t>4111616405800</t>
  </si>
  <si>
    <t>4111612444800</t>
  </si>
  <si>
    <t>4111615829000</t>
  </si>
  <si>
    <t>4111612443000</t>
  </si>
  <si>
    <t>4111612421900</t>
  </si>
  <si>
    <t>4111612464300</t>
  </si>
  <si>
    <t>4111612439500</t>
  </si>
  <si>
    <t>4110411201100</t>
  </si>
  <si>
    <t>4112170302100</t>
  </si>
  <si>
    <t>4229160703200</t>
  </si>
  <si>
    <t>4112160103200</t>
  </si>
  <si>
    <t>4228191600800</t>
  </si>
  <si>
    <t>4112160103100</t>
  </si>
  <si>
    <t>C3C1</t>
  </si>
  <si>
    <t>W3C1</t>
  </si>
  <si>
    <t>E3C1</t>
  </si>
  <si>
    <t>S3C1</t>
  </si>
  <si>
    <t>MOD - PSMMC</t>
  </si>
  <si>
    <t>MOD - Taif</t>
  </si>
  <si>
    <t>MOD - Hafar</t>
  </si>
  <si>
    <t>MOD - Wadi</t>
  </si>
  <si>
    <t>MOD - Sharorah</t>
  </si>
  <si>
    <t>MOD - KFMMC</t>
  </si>
  <si>
    <t>MOD-Tabuk-Madinh</t>
  </si>
  <si>
    <t>MOD - Najran</t>
  </si>
  <si>
    <t>MOD - Dhahran AB</t>
  </si>
  <si>
    <t>MOD - Jeddah</t>
  </si>
  <si>
    <t>MOD - Kharj</t>
  </si>
  <si>
    <t>MOD - Madinah</t>
  </si>
  <si>
    <t>MOD - K. Mushait</t>
  </si>
  <si>
    <t>AB CD13/AMINOPEPTIDASE-N CLONE 38C12</t>
  </si>
  <si>
    <t>OIL PARAFFIN LIQUID 60ML # 10100060</t>
  </si>
  <si>
    <t>SPECTRIN FOR IMMUNOHISTOCHEMISTRY 1.0ML</t>
  </si>
  <si>
    <t>TEST PNEUMONIA IGG AND IGM IFA</t>
  </si>
  <si>
    <t>ORG. CANDIDA ALBICANS ATCC 60193 LYO</t>
  </si>
  <si>
    <t>ORG. PROTEUS MIRABILIS ATCC 7002 LYO</t>
  </si>
  <si>
    <t>ATCC ORGANISMS Q.C FOR DISK DIFFUSION</t>
  </si>
  <si>
    <t>ELASTIC STAIN SPECIAL STAIN RTU VENTANA</t>
  </si>
  <si>
    <t>QC, VIROTROL EBV</t>
  </si>
  <si>
    <t>TEST F - ACTIN SMOOTH MUSCLE ELISA</t>
  </si>
  <si>
    <t>ANTIBODY RABBIT POLYCLONAL OCT - 2</t>
  </si>
  <si>
    <t>ANTI-COX2 MOUSE MONOCLONASAB IHC RTU</t>
  </si>
  <si>
    <t>ANTI-P53 AB [PAB 240] -100 UG / (AB26)</t>
  </si>
  <si>
    <t>ANTI-HER2 RABBIT MONO (CLONE SP3) RTU</t>
  </si>
  <si>
    <t>ANTI D DVI ANTI SERA</t>
  </si>
  <si>
    <t>TIPS DUAL UNIV DNASE/RNASE FREE 1000UL</t>
  </si>
  <si>
    <t>TIP PIPETTE PCR CLEAN RELOADS 2 200UL</t>
  </si>
  <si>
    <t>TUBE CENTRIFUGE PLASTIC NUNC 50ML</t>
  </si>
  <si>
    <t>LABELS LAB SLIDES SELF ADHES WHITE 25X23</t>
  </si>
  <si>
    <t>SLIDE BOX PLASTIC HINGED CAPACITY OF 100</t>
  </si>
  <si>
    <t>REAGENT DIRECT COOMBS 9MONOSPECIFIC POLY</t>
  </si>
  <si>
    <t>DISC ANTIBIOTIC SULFAMETHOXAZOLE 25 MCG</t>
  </si>
  <si>
    <t>BLOOD HORSE DEFIBRINATED STERILE</t>
  </si>
  <si>
    <t>KIT IMMUNOLOGY CRYPTOCOCCUS CSF</t>
  </si>
  <si>
    <t>DIRECT ANTIGLOBULIN TESTING</t>
  </si>
  <si>
    <t>BAG COLLECTION OF CONTAMINATED 305X660MM</t>
  </si>
  <si>
    <t>CASSETTE CURETTAGE FOR HISTOLOGY</t>
  </si>
  <si>
    <t>FORMALDEHYDE SPILL KIT FOR SAFETY</t>
  </si>
  <si>
    <t>BRUSHES SOFT HAIR CLEAN MICROTOME BLADE</t>
  </si>
  <si>
    <t>CONTAINER URINE 24H 2500-3000ML W NEEDLE</t>
  </si>
  <si>
    <t>PRE POURED PLATE HEMOPHILUS</t>
  </si>
  <si>
    <t>PLATE LEGIONELLA W/ GVPC SUPPLEMENT AGAR</t>
  </si>
  <si>
    <t>TUBE HIPPURATE BROTH MEDIA READY TO USE</t>
  </si>
  <si>
    <t>CARD AHG/ENZYME FOR IAT 4XAHG/2XNACL</t>
  </si>
  <si>
    <t>ANTI AB SERUM 10ML/VIAL</t>
  </si>
  <si>
    <t>TEST NEONATAL G6PD IMMUNOASSAY DBS GSP</t>
  </si>
  <si>
    <t>BOTTLE DILUENT 2 SOLN 100ML IH1000 IH500</t>
  </si>
  <si>
    <t>ANTI- ADENOVIRUS ANTIBODY IHC RTU</t>
  </si>
  <si>
    <t>ANTI- CD22 ANTIBODY IHC RTU</t>
  </si>
  <si>
    <t>TEST ANTI- CD33 ANTIBODY IHC</t>
  </si>
  <si>
    <t>REAGENT IMMUNOLOGY CINTEC P16 AB</t>
  </si>
  <si>
    <t>REAGENT IMMUNOLOGY CLAUDIN 7 ANTIBODY</t>
  </si>
  <si>
    <t>ANTI-FASCIN MOUSE MONO (CLONE 55K-2) RTU</t>
  </si>
  <si>
    <t>REAGENT GATA 1 ANTIBODY FOR IHC</t>
  </si>
  <si>
    <t>ANTI-LAMBDA PRIMARY ANTIBODY IHC RTU</t>
  </si>
  <si>
    <t>STAIN HISTOLOGY MASSON FONTANA</t>
  </si>
  <si>
    <t>REAGENT MCM3 ANTIBODY FOR IHC</t>
  </si>
  <si>
    <t>PAS LIGHT GREEN STAIN RTU VENTANA</t>
  </si>
  <si>
    <t>TEST ANTI-PERFORIN ANTIBODY IHC</t>
  </si>
  <si>
    <t>REAGENT PGP9.5 ANTIBODY FOR IHC</t>
  </si>
  <si>
    <t>KIT POTASSIUM IODIDE FOR HISTOLOGY</t>
  </si>
  <si>
    <t>SHARPIE FINE POINT MARKER BLACK</t>
  </si>
  <si>
    <t>REAGENT SOX 2 VIAL/1ML ANTIBODY</t>
  </si>
  <si>
    <t>SV40 LARGE T AG AB1 CLONE P AB101 AB IHC</t>
  </si>
  <si>
    <t>REAGENT TBS PLUS BUFFER FOR IHC</t>
  </si>
  <si>
    <t>BOTTLE LIQUID COVERSLIP VENTANA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</si>
</sst>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Comma 2" xfId="1" xr:uid="{DA4D6315-CABD-49D0-B652-D4C74B0F9B2C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kholan\Downloads\RFx%20(2).xlsx" TargetMode="External"/><Relationship Id="rId1" Type="http://schemas.openxmlformats.org/officeDocument/2006/relationships/externalLinkPath" Target="file:///C:\Users\skholan\Downloads\RF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2">
          <cell r="J2" t="str">
            <v>Product</v>
          </cell>
          <cell r="K2" t="str">
            <v>Revision Level</v>
          </cell>
          <cell r="L2" t="str">
            <v>Description</v>
          </cell>
          <cell r="M2" t="str">
            <v>Category ID</v>
          </cell>
          <cell r="N2" t="str">
            <v>Description</v>
          </cell>
          <cell r="O2" t="str">
            <v>Catalog</v>
          </cell>
          <cell r="P2" t="str">
            <v>Delivery date</v>
          </cell>
          <cell r="Q2" t="str">
            <v>Delivery time</v>
          </cell>
          <cell r="R2" t="str">
            <v>Quantity</v>
          </cell>
          <cell r="S2" t="str">
            <v>Unit</v>
          </cell>
        </row>
        <row r="3">
          <cell r="J3">
            <v>4111612462500</v>
          </cell>
          <cell r="K3" t="str">
            <v/>
          </cell>
          <cell r="L3" t="str">
            <v>AB CD13/AMINOPEPTIDASE-N CLONE 38C12</v>
          </cell>
          <cell r="M3" t="str">
            <v>4111</v>
          </cell>
          <cell r="N3" t="str">
            <v/>
          </cell>
          <cell r="O3" t="str">
            <v/>
          </cell>
          <cell r="P3" t="str">
            <v>00.00.0000</v>
          </cell>
          <cell r="Q3" t="str">
            <v>00:00:00</v>
          </cell>
          <cell r="R3" t="str">
            <v>1</v>
          </cell>
          <cell r="S3" t="str">
            <v>EA</v>
          </cell>
        </row>
        <row r="4">
          <cell r="J4" t="str">
            <v>Partner Number</v>
          </cell>
        </row>
        <row r="5">
          <cell r="J5" t="str">
            <v/>
          </cell>
        </row>
        <row r="6">
          <cell r="J6" t="str">
            <v/>
          </cell>
        </row>
        <row r="9">
          <cell r="J9" t="str">
            <v>Reqd Entry Fld</v>
          </cell>
          <cell r="K9" t="str">
            <v>Comment Allowed</v>
          </cell>
          <cell r="L9" t="str">
            <v>Unit of an Attribute</v>
          </cell>
          <cell r="M9" t="str">
            <v>Multiselection</v>
          </cell>
        </row>
        <row r="10">
          <cell r="J10">
            <v>4111612464000</v>
          </cell>
          <cell r="K10" t="str">
            <v/>
          </cell>
          <cell r="L10" t="str">
            <v>OIL PARAFFIN LIQUID 60ML # 10100060</v>
          </cell>
          <cell r="M10" t="str">
            <v>4111</v>
          </cell>
          <cell r="N10" t="str">
            <v>MEASURING AND OBSERV</v>
          </cell>
          <cell r="O10" t="str">
            <v/>
          </cell>
          <cell r="P10" t="str">
            <v>00.00.0000</v>
          </cell>
          <cell r="Q10" t="str">
            <v>00:00:00</v>
          </cell>
          <cell r="R10" t="str">
            <v>4</v>
          </cell>
          <cell r="S10" t="str">
            <v>EA</v>
          </cell>
        </row>
        <row r="11">
          <cell r="J11" t="str">
            <v>Partner Number</v>
          </cell>
        </row>
        <row r="12">
          <cell r="J12" t="str">
            <v/>
          </cell>
        </row>
        <row r="13">
          <cell r="J13" t="str">
            <v/>
          </cell>
        </row>
        <row r="16">
          <cell r="J16">
            <v>4111612464300</v>
          </cell>
          <cell r="K16" t="str">
            <v/>
          </cell>
          <cell r="L16" t="str">
            <v>SPECTRIN FOR IMMUNOHISTOCHEMISTRY 1.0ML</v>
          </cell>
          <cell r="M16" t="str">
            <v>4111</v>
          </cell>
          <cell r="N16" t="str">
            <v>MEASURING AND OBSERV</v>
          </cell>
          <cell r="O16" t="str">
            <v/>
          </cell>
          <cell r="P16" t="str">
            <v>00.00.0000</v>
          </cell>
          <cell r="Q16" t="str">
            <v>00:00:00</v>
          </cell>
          <cell r="R16" t="str">
            <v>200</v>
          </cell>
          <cell r="S16" t="str">
            <v>EA</v>
          </cell>
        </row>
        <row r="17">
          <cell r="J17" t="str">
            <v>Partner Number</v>
          </cell>
        </row>
        <row r="18">
          <cell r="J18" t="str">
            <v/>
          </cell>
        </row>
        <row r="19">
          <cell r="J19" t="str">
            <v/>
          </cell>
        </row>
        <row r="22">
          <cell r="J22">
            <v>4111612722200</v>
          </cell>
          <cell r="K22" t="str">
            <v/>
          </cell>
          <cell r="L22" t="str">
            <v>TEST PNEUMONIA IGG AND IGM IFA</v>
          </cell>
          <cell r="M22" t="str">
            <v>4111</v>
          </cell>
          <cell r="N22" t="str">
            <v>MEASURING AND OBSERV</v>
          </cell>
          <cell r="O22" t="str">
            <v/>
          </cell>
          <cell r="P22" t="str">
            <v>00.00.0000</v>
          </cell>
          <cell r="Q22" t="str">
            <v>00:00:00</v>
          </cell>
          <cell r="R22" t="str">
            <v>100</v>
          </cell>
          <cell r="S22" t="str">
            <v>EA</v>
          </cell>
        </row>
        <row r="23">
          <cell r="J23" t="str">
            <v>Partner Number</v>
          </cell>
        </row>
        <row r="24">
          <cell r="J24" t="str">
            <v/>
          </cell>
        </row>
        <row r="25">
          <cell r="J25" t="str">
            <v/>
          </cell>
        </row>
        <row r="28">
          <cell r="J28">
            <v>4111613201300</v>
          </cell>
          <cell r="K28" t="str">
            <v/>
          </cell>
          <cell r="L28" t="str">
            <v>ORG. CANDIDA ALBICANS ATCC 60193 LYO</v>
          </cell>
          <cell r="M28" t="str">
            <v>4111</v>
          </cell>
          <cell r="N28" t="str">
            <v>MEASURING AND OBSERV</v>
          </cell>
          <cell r="O28" t="str">
            <v/>
          </cell>
          <cell r="P28" t="str">
            <v>00.00.0000</v>
          </cell>
          <cell r="Q28" t="str">
            <v>00:00:00</v>
          </cell>
          <cell r="R28" t="str">
            <v>6</v>
          </cell>
          <cell r="S28" t="str">
            <v>PC</v>
          </cell>
        </row>
        <row r="29">
          <cell r="J29" t="str">
            <v>Partner Number</v>
          </cell>
        </row>
        <row r="30">
          <cell r="J30" t="str">
            <v/>
          </cell>
        </row>
        <row r="31">
          <cell r="J31" t="str">
            <v/>
          </cell>
        </row>
        <row r="34">
          <cell r="J34">
            <v>4111613201500</v>
          </cell>
          <cell r="K34" t="str">
            <v/>
          </cell>
          <cell r="L34" t="str">
            <v>ORG. PROTEUS MIRABILIS ATCC 7002 LYO</v>
          </cell>
          <cell r="M34" t="str">
            <v>4111</v>
          </cell>
          <cell r="N34" t="str">
            <v>MEASURING AND OBSERV</v>
          </cell>
          <cell r="O34" t="str">
            <v/>
          </cell>
          <cell r="P34" t="str">
            <v>00.00.0000</v>
          </cell>
          <cell r="Q34" t="str">
            <v>00:00:00</v>
          </cell>
          <cell r="R34" t="str">
            <v>3</v>
          </cell>
          <cell r="S34" t="str">
            <v>PC</v>
          </cell>
        </row>
        <row r="35">
          <cell r="J35" t="str">
            <v>Partner Number</v>
          </cell>
        </row>
        <row r="36">
          <cell r="J36" t="str">
            <v/>
          </cell>
        </row>
        <row r="37">
          <cell r="J37" t="str">
            <v/>
          </cell>
        </row>
        <row r="41">
          <cell r="J41">
            <v>4111613202700</v>
          </cell>
          <cell r="K41" t="str">
            <v/>
          </cell>
          <cell r="L41" t="str">
            <v>ATCC ORGANISMS Q.C FOR DISK DIFFUSION</v>
          </cell>
          <cell r="M41" t="str">
            <v>4111</v>
          </cell>
          <cell r="N41" t="str">
            <v>MEASURING AND OBSERV</v>
          </cell>
          <cell r="O41" t="str">
            <v/>
          </cell>
          <cell r="P41" t="str">
            <v>00.00.0000</v>
          </cell>
          <cell r="Q41" t="str">
            <v>00:00:00</v>
          </cell>
          <cell r="R41" t="str">
            <v>1</v>
          </cell>
          <cell r="S41" t="str">
            <v>EA</v>
          </cell>
        </row>
        <row r="42">
          <cell r="J42" t="str">
            <v>Partner Number</v>
          </cell>
        </row>
        <row r="43">
          <cell r="J43" t="str">
            <v/>
          </cell>
        </row>
        <row r="44">
          <cell r="J44" t="str">
            <v/>
          </cell>
        </row>
        <row r="48">
          <cell r="J48">
            <v>4111613412900</v>
          </cell>
          <cell r="K48" t="str">
            <v/>
          </cell>
          <cell r="L48" t="str">
            <v>ELASTIC STAIN SPECIAL STAIN RTU VENTANA</v>
          </cell>
          <cell r="M48" t="str">
            <v>4111</v>
          </cell>
          <cell r="N48" t="str">
            <v>MEASURING AND OBSERV</v>
          </cell>
          <cell r="O48" t="str">
            <v/>
          </cell>
          <cell r="P48" t="str">
            <v>00.00.0000</v>
          </cell>
          <cell r="Q48" t="str">
            <v>00:00:00</v>
          </cell>
          <cell r="R48" t="str">
            <v>540</v>
          </cell>
          <cell r="S48" t="str">
            <v>EA</v>
          </cell>
        </row>
        <row r="49">
          <cell r="J49" t="str">
            <v>Partner Number</v>
          </cell>
        </row>
        <row r="50">
          <cell r="J50" t="str">
            <v/>
          </cell>
        </row>
        <row r="51">
          <cell r="J51" t="str">
            <v/>
          </cell>
        </row>
        <row r="55">
          <cell r="J55">
            <v>4111615312100</v>
          </cell>
          <cell r="K55" t="str">
            <v/>
          </cell>
          <cell r="L55" t="str">
            <v>QC, VIROTROL EBV</v>
          </cell>
          <cell r="M55" t="str">
            <v>4111</v>
          </cell>
          <cell r="N55" t="str">
            <v>MEASURING AND OBSERV</v>
          </cell>
          <cell r="O55" t="str">
            <v/>
          </cell>
          <cell r="P55" t="str">
            <v>00.00.0000</v>
          </cell>
          <cell r="Q55" t="str">
            <v>00:00:00</v>
          </cell>
          <cell r="R55" t="str">
            <v>1</v>
          </cell>
          <cell r="S55" t="str">
            <v>EA</v>
          </cell>
        </row>
        <row r="56">
          <cell r="J56" t="str">
            <v>Partner Number</v>
          </cell>
        </row>
        <row r="57">
          <cell r="J57" t="str">
            <v/>
          </cell>
        </row>
        <row r="58">
          <cell r="J58" t="str">
            <v/>
          </cell>
        </row>
        <row r="61">
          <cell r="J61">
            <v>4111615829000</v>
          </cell>
          <cell r="K61" t="str">
            <v/>
          </cell>
          <cell r="L61" t="str">
            <v>TEST F - ACTIN SMOOTH MUSCLE ELISA</v>
          </cell>
          <cell r="M61" t="str">
            <v>4111</v>
          </cell>
          <cell r="N61" t="str">
            <v>MEASURING AND OBSERV</v>
          </cell>
          <cell r="O61" t="str">
            <v/>
          </cell>
          <cell r="P61" t="str">
            <v>00.00.0000</v>
          </cell>
          <cell r="Q61" t="str">
            <v>00:00:00</v>
          </cell>
          <cell r="R61" t="str">
            <v>960</v>
          </cell>
          <cell r="S61" t="str">
            <v>EA</v>
          </cell>
        </row>
        <row r="62">
          <cell r="J62" t="str">
            <v>Partner Number</v>
          </cell>
        </row>
        <row r="63">
          <cell r="J63" t="str">
            <v/>
          </cell>
        </row>
        <row r="64">
          <cell r="J64" t="str">
            <v/>
          </cell>
        </row>
        <row r="67">
          <cell r="J67">
            <v>4111616139200</v>
          </cell>
          <cell r="K67" t="str">
            <v/>
          </cell>
          <cell r="L67" t="str">
            <v>ANTIBODY RABBIT POLYCLONAL OCT - 2</v>
          </cell>
          <cell r="M67" t="str">
            <v>4111</v>
          </cell>
          <cell r="N67" t="str">
            <v>MEASURING AND OBSERV</v>
          </cell>
          <cell r="O67" t="str">
            <v/>
          </cell>
          <cell r="P67" t="str">
            <v>00.00.0000</v>
          </cell>
          <cell r="Q67" t="str">
            <v>00:00:00</v>
          </cell>
          <cell r="R67" t="str">
            <v>2</v>
          </cell>
          <cell r="S67" t="str">
            <v>EA</v>
          </cell>
        </row>
        <row r="68">
          <cell r="J68" t="str">
            <v>Partner Number</v>
          </cell>
        </row>
        <row r="69">
          <cell r="J69" t="str">
            <v/>
          </cell>
        </row>
        <row r="70">
          <cell r="J70" t="str">
            <v/>
          </cell>
        </row>
        <row r="73">
          <cell r="J73">
            <v>4111616139600</v>
          </cell>
          <cell r="K73" t="str">
            <v/>
          </cell>
          <cell r="L73" t="str">
            <v>ANTI-COX2 MOUSE MONOCLONASAB IHC RTU</v>
          </cell>
          <cell r="M73" t="str">
            <v>4111</v>
          </cell>
          <cell r="N73" t="str">
            <v>MEASURING AND OBSERV</v>
          </cell>
          <cell r="O73" t="str">
            <v/>
          </cell>
          <cell r="P73" t="str">
            <v>00.00.0000</v>
          </cell>
          <cell r="Q73" t="str">
            <v>00:00:00</v>
          </cell>
          <cell r="R73" t="str">
            <v>1</v>
          </cell>
          <cell r="S73" t="str">
            <v>EA</v>
          </cell>
        </row>
        <row r="74">
          <cell r="J74" t="str">
            <v>Partner Number</v>
          </cell>
        </row>
        <row r="75">
          <cell r="J75" t="str">
            <v/>
          </cell>
        </row>
        <row r="76">
          <cell r="J76" t="str">
            <v/>
          </cell>
        </row>
        <row r="80">
          <cell r="J80">
            <v>4111616141100</v>
          </cell>
          <cell r="K80" t="str">
            <v/>
          </cell>
          <cell r="L80" t="str">
            <v>ANTI-P53 AB [PAB 240] -100 UG / (AB26)</v>
          </cell>
          <cell r="M80" t="str">
            <v>4111</v>
          </cell>
          <cell r="N80" t="str">
            <v>MEASURING AND OBSERV</v>
          </cell>
          <cell r="O80" t="str">
            <v/>
          </cell>
          <cell r="P80" t="str">
            <v>00.00.0000</v>
          </cell>
          <cell r="Q80" t="str">
            <v>00:00:00</v>
          </cell>
          <cell r="R80" t="str">
            <v>15</v>
          </cell>
          <cell r="S80" t="str">
            <v>EA</v>
          </cell>
        </row>
        <row r="81">
          <cell r="J81" t="str">
            <v>Partner Number</v>
          </cell>
        </row>
        <row r="82">
          <cell r="J82" t="str">
            <v/>
          </cell>
        </row>
        <row r="83">
          <cell r="J83" t="str">
            <v/>
          </cell>
        </row>
        <row r="86">
          <cell r="J86">
            <v>4111616405800</v>
          </cell>
          <cell r="K86" t="str">
            <v/>
          </cell>
          <cell r="L86" t="str">
            <v>ANTI-HER2 RABBIT MONO (CLONE SP3) RTU</v>
          </cell>
          <cell r="M86" t="str">
            <v>4111</v>
          </cell>
          <cell r="N86" t="str">
            <v>MEASURING AND OBSERV</v>
          </cell>
          <cell r="O86" t="str">
            <v/>
          </cell>
          <cell r="P86" t="str">
            <v>00.00.0000</v>
          </cell>
          <cell r="Q86" t="str">
            <v>00:00:00</v>
          </cell>
          <cell r="R86" t="str">
            <v>150</v>
          </cell>
          <cell r="S86" t="str">
            <v>EA</v>
          </cell>
        </row>
        <row r="87">
          <cell r="J87" t="str">
            <v>Partner Number</v>
          </cell>
        </row>
        <row r="88">
          <cell r="J88" t="str">
            <v/>
          </cell>
        </row>
        <row r="89">
          <cell r="J89" t="str">
            <v/>
          </cell>
        </row>
        <row r="93">
          <cell r="J93">
            <v>4111617102200</v>
          </cell>
          <cell r="K93" t="str">
            <v/>
          </cell>
          <cell r="L93" t="str">
            <v>ANTI D DVI ANTI SERA</v>
          </cell>
          <cell r="M93" t="str">
            <v>4111</v>
          </cell>
          <cell r="N93" t="str">
            <v>MEASURING AND OBSERV</v>
          </cell>
          <cell r="O93" t="str">
            <v/>
          </cell>
          <cell r="P93" t="str">
            <v>00.00.0000</v>
          </cell>
          <cell r="Q93" t="str">
            <v>00:00:00</v>
          </cell>
          <cell r="R93" t="str">
            <v>9</v>
          </cell>
          <cell r="S93" t="str">
            <v>EA</v>
          </cell>
        </row>
        <row r="94">
          <cell r="J94" t="str">
            <v>Partner Number</v>
          </cell>
        </row>
        <row r="95">
          <cell r="J95" t="str">
            <v/>
          </cell>
        </row>
        <row r="96">
          <cell r="J96" t="str">
            <v/>
          </cell>
        </row>
        <row r="99">
          <cell r="J99">
            <v>4112160103100</v>
          </cell>
          <cell r="K99" t="str">
            <v/>
          </cell>
          <cell r="L99" t="str">
            <v>TIPS DUAL UNIV DNASE/RNASE FREE 1000UL</v>
          </cell>
          <cell r="M99" t="str">
            <v>4112</v>
          </cell>
          <cell r="N99" t="str">
            <v>LABORATORY SUPPLIES</v>
          </cell>
          <cell r="O99" t="str">
            <v/>
          </cell>
          <cell r="P99" t="str">
            <v>00.00.0000</v>
          </cell>
          <cell r="Q99" t="str">
            <v>00:00:00</v>
          </cell>
          <cell r="R99" t="str">
            <v>144.000</v>
          </cell>
          <cell r="S99" t="str">
            <v>PC</v>
          </cell>
        </row>
        <row r="100">
          <cell r="J100" t="str">
            <v>Partner Number</v>
          </cell>
        </row>
        <row r="101">
          <cell r="J101" t="str">
            <v/>
          </cell>
        </row>
        <row r="102">
          <cell r="J102" t="str">
            <v/>
          </cell>
        </row>
        <row r="105">
          <cell r="J105">
            <v>4112160103200</v>
          </cell>
          <cell r="K105" t="str">
            <v/>
          </cell>
          <cell r="L105" t="str">
            <v>TIP PIPETTE PCR CLEAN RELOADS 2 200UL</v>
          </cell>
          <cell r="M105" t="str">
            <v>4112</v>
          </cell>
          <cell r="N105" t="str">
            <v>LABORATORY SUPPLIES</v>
          </cell>
          <cell r="O105" t="str">
            <v/>
          </cell>
          <cell r="P105" t="str">
            <v>00.00.0000</v>
          </cell>
          <cell r="Q105" t="str">
            <v>00:00:00</v>
          </cell>
          <cell r="R105" t="str">
            <v>960</v>
          </cell>
          <cell r="S105" t="str">
            <v>EA</v>
          </cell>
        </row>
        <row r="106">
          <cell r="J106" t="str">
            <v>Partner Number</v>
          </cell>
        </row>
        <row r="107">
          <cell r="J107" t="str">
            <v/>
          </cell>
        </row>
        <row r="108">
          <cell r="J108" t="str">
            <v/>
          </cell>
        </row>
        <row r="111">
          <cell r="J111">
            <v>4112170302100</v>
          </cell>
          <cell r="K111" t="str">
            <v/>
          </cell>
          <cell r="L111" t="str">
            <v>TUBE CENTRIFUGE PLASTIC NUNC 50ML</v>
          </cell>
          <cell r="M111" t="str">
            <v>4112</v>
          </cell>
          <cell r="N111" t="str">
            <v>LABORATORY SUPPLIES</v>
          </cell>
          <cell r="O111" t="str">
            <v/>
          </cell>
          <cell r="P111" t="str">
            <v>00.00.0000</v>
          </cell>
          <cell r="Q111" t="str">
            <v>00:00:00</v>
          </cell>
          <cell r="R111" t="str">
            <v>500</v>
          </cell>
          <cell r="S111" t="str">
            <v>EA</v>
          </cell>
        </row>
        <row r="112">
          <cell r="J112" t="str">
            <v>Partner Number</v>
          </cell>
        </row>
        <row r="113">
          <cell r="J113" t="str">
            <v/>
          </cell>
        </row>
        <row r="114">
          <cell r="J114" t="str">
            <v/>
          </cell>
        </row>
        <row r="117">
          <cell r="J117">
            <v>4112270100100</v>
          </cell>
          <cell r="K117" t="str">
            <v/>
          </cell>
          <cell r="L117" t="str">
            <v>LABELS LAB SLIDES SELF ADHES WHITE 25X23</v>
          </cell>
          <cell r="M117" t="str">
            <v>4112</v>
          </cell>
          <cell r="N117" t="str">
            <v>LABORATORY SUPPLIES</v>
          </cell>
          <cell r="O117" t="str">
            <v/>
          </cell>
          <cell r="P117" t="str">
            <v>00.00.0000</v>
          </cell>
          <cell r="Q117" t="str">
            <v>00:00:00</v>
          </cell>
          <cell r="R117" t="str">
            <v>6</v>
          </cell>
          <cell r="S117" t="str">
            <v>PC</v>
          </cell>
        </row>
        <row r="118">
          <cell r="J118" t="str">
            <v>Partner Number</v>
          </cell>
        </row>
        <row r="119">
          <cell r="J119" t="str">
            <v/>
          </cell>
        </row>
        <row r="120">
          <cell r="J120" t="str">
            <v/>
          </cell>
        </row>
        <row r="123">
          <cell r="J123">
            <v>4112331400000</v>
          </cell>
          <cell r="K123" t="str">
            <v/>
          </cell>
          <cell r="L123" t="str">
            <v>SLIDE BOX PLASTIC HINGED CAPACITY OF 100</v>
          </cell>
          <cell r="M123" t="str">
            <v>4112</v>
          </cell>
          <cell r="N123" t="str">
            <v>LABORATORY SUPPLIES</v>
          </cell>
          <cell r="O123" t="str">
            <v/>
          </cell>
          <cell r="P123" t="str">
            <v>00.00.0000</v>
          </cell>
          <cell r="Q123" t="str">
            <v>00:00:00</v>
          </cell>
          <cell r="R123" t="str">
            <v>5</v>
          </cell>
          <cell r="S123" t="str">
            <v>EA</v>
          </cell>
        </row>
        <row r="124">
          <cell r="J124" t="str">
            <v>Partner Number</v>
          </cell>
        </row>
        <row r="125">
          <cell r="J125" t="str">
            <v/>
          </cell>
        </row>
        <row r="126">
          <cell r="J126" t="str">
            <v/>
          </cell>
        </row>
        <row r="129">
          <cell r="J129">
            <v>4113161400100</v>
          </cell>
          <cell r="K129" t="str">
            <v/>
          </cell>
          <cell r="L129" t="str">
            <v>REAGENT DIRECT COOMBS 9MONOSPECIFIC POLY</v>
          </cell>
          <cell r="M129" t="str">
            <v>4113</v>
          </cell>
          <cell r="N129" t="str">
            <v>BLOOD MANUFACTURING</v>
          </cell>
          <cell r="O129" t="str">
            <v/>
          </cell>
          <cell r="P129" t="str">
            <v>00.00.0000</v>
          </cell>
          <cell r="Q129" t="str">
            <v>00:00:00</v>
          </cell>
          <cell r="R129" t="str">
            <v>28</v>
          </cell>
          <cell r="S129" t="str">
            <v>EA</v>
          </cell>
        </row>
        <row r="130">
          <cell r="J130" t="str">
            <v>Partner Number</v>
          </cell>
        </row>
        <row r="131">
          <cell r="J131" t="str">
            <v/>
          </cell>
        </row>
        <row r="132">
          <cell r="J132" t="str">
            <v/>
          </cell>
        </row>
        <row r="136">
          <cell r="J136">
            <v>4117150101400</v>
          </cell>
          <cell r="K136" t="str">
            <v/>
          </cell>
          <cell r="L136" t="str">
            <v>DISC ANTIBIOTIC SULFAMETHOXAZOLE 25 MCG</v>
          </cell>
          <cell r="M136" t="str">
            <v>4117</v>
          </cell>
          <cell r="N136" t="str">
            <v>DIAGNOSTIC AND MICRO</v>
          </cell>
          <cell r="O136" t="str">
            <v/>
          </cell>
          <cell r="P136" t="str">
            <v>00.00.0000</v>
          </cell>
          <cell r="Q136" t="str">
            <v>00:00:00</v>
          </cell>
          <cell r="R136" t="str">
            <v>5</v>
          </cell>
          <cell r="S136" t="str">
            <v>EA</v>
          </cell>
        </row>
        <row r="137">
          <cell r="J137" t="str">
            <v>Partner Number</v>
          </cell>
        </row>
        <row r="138">
          <cell r="J138" t="str">
            <v/>
          </cell>
        </row>
        <row r="139">
          <cell r="J139" t="str">
            <v/>
          </cell>
        </row>
        <row r="142">
          <cell r="J142">
            <v>4117161400100</v>
          </cell>
          <cell r="K142" t="str">
            <v/>
          </cell>
          <cell r="L142" t="str">
            <v>BLOOD HORSE DEFIBRINATED STERILE</v>
          </cell>
          <cell r="M142" t="str">
            <v>4117</v>
          </cell>
          <cell r="N142" t="str">
            <v>DIAGNOSTIC AND MICRO</v>
          </cell>
          <cell r="O142" t="str">
            <v/>
          </cell>
          <cell r="P142" t="str">
            <v>00.00.0000</v>
          </cell>
          <cell r="Q142" t="str">
            <v>00:00:00</v>
          </cell>
          <cell r="R142" t="str">
            <v>6</v>
          </cell>
          <cell r="S142" t="str">
            <v>BT</v>
          </cell>
        </row>
        <row r="143">
          <cell r="J143" t="str">
            <v>Partner Number</v>
          </cell>
        </row>
        <row r="144">
          <cell r="J144" t="str">
            <v/>
          </cell>
        </row>
        <row r="145">
          <cell r="J145" t="str">
            <v/>
          </cell>
        </row>
        <row r="148">
          <cell r="J148">
            <v>4120201500000</v>
          </cell>
          <cell r="K148" t="str">
            <v/>
          </cell>
          <cell r="L148" t="str">
            <v>KIT IMMUNOLOGY CRYPTOCOCCUS CSF</v>
          </cell>
          <cell r="M148" t="str">
            <v>4120</v>
          </cell>
          <cell r="N148" t="str">
            <v>SEROLOGICAL AND SPEC</v>
          </cell>
          <cell r="O148" t="str">
            <v/>
          </cell>
          <cell r="P148" t="str">
            <v>00.00.0000</v>
          </cell>
          <cell r="Q148" t="str">
            <v>00:00:00</v>
          </cell>
          <cell r="R148" t="str">
            <v>50</v>
          </cell>
          <cell r="S148" t="str">
            <v>EA</v>
          </cell>
        </row>
        <row r="149">
          <cell r="J149" t="str">
            <v>Partner Number</v>
          </cell>
        </row>
        <row r="150">
          <cell r="J150" t="str">
            <v/>
          </cell>
        </row>
        <row r="151">
          <cell r="J151" t="str">
            <v/>
          </cell>
        </row>
        <row r="154">
          <cell r="J154">
            <v>4220340331700</v>
          </cell>
          <cell r="K154" t="str">
            <v/>
          </cell>
          <cell r="L154" t="str">
            <v>DIRECT ANTIGLOBULIN TESTING</v>
          </cell>
          <cell r="M154" t="str">
            <v>4220</v>
          </cell>
          <cell r="N154" t="str">
            <v>MEDICAL DIAGNOSTIC I</v>
          </cell>
          <cell r="O154" t="str">
            <v/>
          </cell>
          <cell r="P154" t="str">
            <v>00.00.0000</v>
          </cell>
          <cell r="Q154" t="str">
            <v>00:00:00</v>
          </cell>
          <cell r="R154" t="str">
            <v>3</v>
          </cell>
          <cell r="S154" t="str">
            <v>EA</v>
          </cell>
        </row>
        <row r="155">
          <cell r="J155" t="str">
            <v>Partner Number</v>
          </cell>
        </row>
        <row r="156">
          <cell r="J156" t="str">
            <v/>
          </cell>
        </row>
        <row r="157">
          <cell r="J157" t="str">
            <v/>
          </cell>
        </row>
        <row r="160">
          <cell r="J160">
            <v>4228191600800</v>
          </cell>
          <cell r="K160" t="str">
            <v/>
          </cell>
          <cell r="L160" t="str">
            <v>BAG COLLECTION OF CONTAMINATED 305X660MM</v>
          </cell>
          <cell r="M160" t="str">
            <v>4228</v>
          </cell>
          <cell r="N160" t="str">
            <v>MEDICAL CLEANING AND</v>
          </cell>
          <cell r="O160" t="str">
            <v/>
          </cell>
          <cell r="P160" t="str">
            <v>00.00.0000</v>
          </cell>
          <cell r="Q160" t="str">
            <v>00:00:00</v>
          </cell>
          <cell r="R160" t="str">
            <v>1.000</v>
          </cell>
          <cell r="S160" t="str">
            <v>EA</v>
          </cell>
        </row>
        <row r="161">
          <cell r="J161" t="str">
            <v>Partner Number</v>
          </cell>
        </row>
        <row r="162">
          <cell r="J162" t="str">
            <v/>
          </cell>
        </row>
        <row r="163">
          <cell r="J163" t="str">
            <v/>
          </cell>
        </row>
        <row r="166">
          <cell r="J166">
            <v>4229160703200</v>
          </cell>
          <cell r="K166" t="str">
            <v/>
          </cell>
          <cell r="L166" t="str">
            <v>CASSETTE CURETTAGE FOR HISTOLOGY</v>
          </cell>
          <cell r="M166" t="str">
            <v>4229</v>
          </cell>
          <cell r="N166" t="str">
            <v>SURGICAL PRODUCTS</v>
          </cell>
          <cell r="O166" t="str">
            <v/>
          </cell>
          <cell r="P166" t="str">
            <v>00.00.0000</v>
          </cell>
          <cell r="Q166" t="str">
            <v>00:00:00</v>
          </cell>
          <cell r="R166" t="str">
            <v>1.000</v>
          </cell>
          <cell r="S166" t="str">
            <v>EA</v>
          </cell>
        </row>
        <row r="167">
          <cell r="J167" t="str">
            <v>Partner Number</v>
          </cell>
        </row>
        <row r="168">
          <cell r="J168" t="str">
            <v/>
          </cell>
        </row>
        <row r="169">
          <cell r="J169" t="str">
            <v/>
          </cell>
        </row>
        <row r="172">
          <cell r="J172">
            <v>4618240700000</v>
          </cell>
          <cell r="K172" t="str">
            <v/>
          </cell>
          <cell r="L172" t="str">
            <v>FORMALDEHYDE SPILL KIT FOR SAFETY</v>
          </cell>
          <cell r="M172" t="str">
            <v>4618</v>
          </cell>
          <cell r="N172" t="str">
            <v>PERSONAL SAFETY AND</v>
          </cell>
          <cell r="O172" t="str">
            <v/>
          </cell>
          <cell r="P172" t="str">
            <v>00.00.0000</v>
          </cell>
          <cell r="Q172" t="str">
            <v>00:00:00</v>
          </cell>
          <cell r="R172" t="str">
            <v>5</v>
          </cell>
          <cell r="S172" t="str">
            <v>EA</v>
          </cell>
        </row>
        <row r="173">
          <cell r="J173" t="str">
            <v>Partner Number</v>
          </cell>
        </row>
        <row r="174">
          <cell r="J174" t="str">
            <v/>
          </cell>
        </row>
        <row r="175">
          <cell r="J175" t="str">
            <v/>
          </cell>
        </row>
        <row r="178">
          <cell r="J178">
            <v>4110341500100</v>
          </cell>
          <cell r="K178" t="str">
            <v/>
          </cell>
          <cell r="L178" t="str">
            <v>BRUSHES SOFT HAIR CLEAN MICROTOME BLADE</v>
          </cell>
          <cell r="M178" t="str">
            <v>4110</v>
          </cell>
          <cell r="N178" t="str">
            <v>LABORATORY AND SCIEN</v>
          </cell>
          <cell r="O178" t="str">
            <v/>
          </cell>
          <cell r="P178" t="str">
            <v>00.00.0000</v>
          </cell>
          <cell r="Q178" t="str">
            <v>00:00:00</v>
          </cell>
          <cell r="R178" t="str">
            <v>77</v>
          </cell>
          <cell r="S178" t="str">
            <v>EA</v>
          </cell>
        </row>
        <row r="179">
          <cell r="J179" t="str">
            <v>Partner Number</v>
          </cell>
        </row>
        <row r="180">
          <cell r="J180" t="str">
            <v/>
          </cell>
        </row>
        <row r="181">
          <cell r="J181" t="str">
            <v/>
          </cell>
        </row>
        <row r="184">
          <cell r="J184">
            <v>4110411201100</v>
          </cell>
          <cell r="K184" t="str">
            <v/>
          </cell>
          <cell r="L184" t="str">
            <v>CONTAINER URINE 24H 2500-3000ML W NEEDLE</v>
          </cell>
          <cell r="M184" t="str">
            <v>4110</v>
          </cell>
          <cell r="N184" t="str">
            <v>LABORATORY AND SCIEN</v>
          </cell>
          <cell r="O184" t="str">
            <v/>
          </cell>
          <cell r="P184" t="str">
            <v>00.00.0000</v>
          </cell>
          <cell r="Q184" t="str">
            <v>00:00:00</v>
          </cell>
          <cell r="R184" t="str">
            <v>400</v>
          </cell>
          <cell r="S184" t="str">
            <v>PC</v>
          </cell>
        </row>
        <row r="185">
          <cell r="J185" t="str">
            <v>Partner Number</v>
          </cell>
        </row>
        <row r="186">
          <cell r="J186" t="str">
            <v/>
          </cell>
        </row>
        <row r="187">
          <cell r="J187" t="str">
            <v/>
          </cell>
        </row>
        <row r="191">
          <cell r="J191">
            <v>4110620407700</v>
          </cell>
          <cell r="K191" t="str">
            <v/>
          </cell>
          <cell r="L191" t="str">
            <v>PRE POURED PLATE HEMOPHILUS</v>
          </cell>
          <cell r="M191" t="str">
            <v>4110</v>
          </cell>
          <cell r="N191" t="str">
            <v>LABORATORY AND SCIEN</v>
          </cell>
          <cell r="O191" t="str">
            <v/>
          </cell>
          <cell r="P191" t="str">
            <v>00.00.0000</v>
          </cell>
          <cell r="Q191" t="str">
            <v>00:00:00</v>
          </cell>
          <cell r="R191" t="str">
            <v>120</v>
          </cell>
          <cell r="S191" t="str">
            <v>EA</v>
          </cell>
        </row>
        <row r="192">
          <cell r="J192" t="str">
            <v>Partner Number</v>
          </cell>
        </row>
        <row r="193">
          <cell r="J193" t="str">
            <v/>
          </cell>
        </row>
        <row r="194">
          <cell r="J194" t="str">
            <v/>
          </cell>
        </row>
        <row r="197">
          <cell r="J197">
            <v>4110620408100</v>
          </cell>
          <cell r="K197" t="str">
            <v/>
          </cell>
          <cell r="L197" t="str">
            <v>PLATE LEGIONELLA W/ GVPC SUPPLEMENT AGAR</v>
          </cell>
          <cell r="M197" t="str">
            <v>4110</v>
          </cell>
          <cell r="N197" t="str">
            <v>LABORATORY AND SCIEN</v>
          </cell>
          <cell r="O197" t="str">
            <v/>
          </cell>
          <cell r="P197" t="str">
            <v>00.00.0000</v>
          </cell>
          <cell r="Q197" t="str">
            <v>00:00:00</v>
          </cell>
          <cell r="R197" t="str">
            <v>60</v>
          </cell>
          <cell r="S197" t="str">
            <v>PC</v>
          </cell>
        </row>
        <row r="198">
          <cell r="J198" t="str">
            <v>Partner Number</v>
          </cell>
        </row>
        <row r="199">
          <cell r="J199" t="str">
            <v/>
          </cell>
        </row>
        <row r="200">
          <cell r="J200" t="str">
            <v/>
          </cell>
        </row>
        <row r="203">
          <cell r="J203">
            <v>4110622509400</v>
          </cell>
          <cell r="K203" t="str">
            <v/>
          </cell>
          <cell r="L203" t="str">
            <v>TUBE HIPPURATE BROTH MEDIA READY TO USE</v>
          </cell>
          <cell r="M203" t="str">
            <v>4110</v>
          </cell>
          <cell r="N203" t="str">
            <v>LABORATORY AND SCIEN</v>
          </cell>
          <cell r="O203" t="str">
            <v/>
          </cell>
          <cell r="P203" t="str">
            <v>00.00.0000</v>
          </cell>
          <cell r="Q203" t="str">
            <v>00:00:00</v>
          </cell>
          <cell r="R203" t="str">
            <v>72</v>
          </cell>
          <cell r="S203" t="str">
            <v>PC</v>
          </cell>
        </row>
        <row r="204">
          <cell r="J204" t="str">
            <v>Partner Number</v>
          </cell>
        </row>
        <row r="205">
          <cell r="J205" t="str">
            <v/>
          </cell>
        </row>
        <row r="206">
          <cell r="J206" t="str">
            <v/>
          </cell>
        </row>
        <row r="209">
          <cell r="J209">
            <v>4111610130400</v>
          </cell>
          <cell r="K209" t="str">
            <v/>
          </cell>
          <cell r="L209" t="str">
            <v>CARD AHG/ENZYME FOR IAT 4XAHG/2XNACL</v>
          </cell>
          <cell r="M209" t="str">
            <v>4111</v>
          </cell>
          <cell r="N209" t="str">
            <v>MEASURING AND OBSERV</v>
          </cell>
          <cell r="O209" t="str">
            <v/>
          </cell>
          <cell r="P209" t="str">
            <v>00.00.0000</v>
          </cell>
          <cell r="Q209" t="str">
            <v>00:00:00</v>
          </cell>
          <cell r="R209" t="str">
            <v>4.656</v>
          </cell>
          <cell r="S209" t="str">
            <v>EA</v>
          </cell>
        </row>
        <row r="210">
          <cell r="J210" t="str">
            <v>Partner Number</v>
          </cell>
        </row>
        <row r="211">
          <cell r="J211" t="str">
            <v/>
          </cell>
        </row>
        <row r="212">
          <cell r="J212" t="str">
            <v/>
          </cell>
        </row>
        <row r="216">
          <cell r="J216">
            <v>4111612100100</v>
          </cell>
          <cell r="K216" t="str">
            <v/>
          </cell>
          <cell r="L216" t="str">
            <v>ANTI AB SERUM 10ML/VIAL</v>
          </cell>
          <cell r="M216" t="str">
            <v>42000000</v>
          </cell>
          <cell r="N216" t="str">
            <v>Med Equip Acc &amp; Supp</v>
          </cell>
          <cell r="O216" t="str">
            <v/>
          </cell>
          <cell r="P216" t="str">
            <v>00.00.0000</v>
          </cell>
          <cell r="Q216" t="str">
            <v>00:00:00</v>
          </cell>
          <cell r="R216" t="str">
            <v>50</v>
          </cell>
          <cell r="S216" t="str">
            <v>VIA</v>
          </cell>
        </row>
        <row r="217">
          <cell r="J217" t="str">
            <v>Partner Number</v>
          </cell>
        </row>
        <row r="218">
          <cell r="J218" t="str">
            <v/>
          </cell>
        </row>
        <row r="219">
          <cell r="J219" t="str">
            <v/>
          </cell>
        </row>
        <row r="222">
          <cell r="J222">
            <v>4111612101500</v>
          </cell>
          <cell r="K222" t="str">
            <v/>
          </cell>
          <cell r="L222" t="str">
            <v>TEST NEONATAL G6PD IMMUNOASSAY DBS GSP</v>
          </cell>
          <cell r="M222" t="str">
            <v>4111</v>
          </cell>
          <cell r="N222" t="str">
            <v>MEASURING AND OBSERV</v>
          </cell>
          <cell r="O222" t="str">
            <v/>
          </cell>
          <cell r="P222" t="str">
            <v>00.00.0000</v>
          </cell>
          <cell r="Q222" t="str">
            <v>00:00:00</v>
          </cell>
          <cell r="R222" t="str">
            <v>4</v>
          </cell>
          <cell r="S222" t="str">
            <v>TET</v>
          </cell>
        </row>
        <row r="223">
          <cell r="J223" t="str">
            <v>Partner Number</v>
          </cell>
        </row>
        <row r="224">
          <cell r="J224" t="str">
            <v/>
          </cell>
        </row>
        <row r="225">
          <cell r="J225" t="str">
            <v/>
          </cell>
        </row>
        <row r="228">
          <cell r="J228">
            <v>4111612102000</v>
          </cell>
          <cell r="K228" t="str">
            <v/>
          </cell>
          <cell r="L228" t="str">
            <v>BOTTLE DILUENT 2 SOLN 100ML IH1000 IH500</v>
          </cell>
          <cell r="M228" t="str">
            <v>42000000</v>
          </cell>
          <cell r="N228" t="str">
            <v>Med Equip Acc &amp; Supp</v>
          </cell>
          <cell r="O228" t="str">
            <v/>
          </cell>
          <cell r="P228" t="str">
            <v>00.00.0000</v>
          </cell>
          <cell r="Q228" t="str">
            <v>00:00:00</v>
          </cell>
          <cell r="R228" t="str">
            <v>342</v>
          </cell>
          <cell r="S228" t="str">
            <v>BOX</v>
          </cell>
        </row>
        <row r="229">
          <cell r="J229" t="str">
            <v>Partner Number</v>
          </cell>
        </row>
        <row r="230">
          <cell r="J230" t="str">
            <v/>
          </cell>
        </row>
        <row r="231">
          <cell r="J231" t="str">
            <v/>
          </cell>
        </row>
        <row r="234">
          <cell r="J234">
            <v>4111612412000</v>
          </cell>
          <cell r="K234" t="str">
            <v/>
          </cell>
          <cell r="L234" t="str">
            <v>ANTI- ADENOVIRUS ANTIBODY IHC RTU</v>
          </cell>
          <cell r="M234" t="str">
            <v>4111</v>
          </cell>
          <cell r="N234" t="str">
            <v>MEASURING AND OBSERV</v>
          </cell>
          <cell r="O234" t="str">
            <v/>
          </cell>
          <cell r="P234" t="str">
            <v>00.00.0000</v>
          </cell>
          <cell r="Q234" t="str">
            <v>00:00:00</v>
          </cell>
          <cell r="R234" t="str">
            <v>100</v>
          </cell>
          <cell r="S234" t="str">
            <v>EA</v>
          </cell>
        </row>
        <row r="235">
          <cell r="J235" t="str">
            <v>Partner Number</v>
          </cell>
        </row>
        <row r="236">
          <cell r="J236" t="str">
            <v/>
          </cell>
        </row>
        <row r="237">
          <cell r="J237" t="str">
            <v/>
          </cell>
        </row>
        <row r="241">
          <cell r="J241">
            <v>4111612416700</v>
          </cell>
          <cell r="K241" t="str">
            <v/>
          </cell>
          <cell r="L241" t="str">
            <v>ANTI- CD22 ANTIBODY IHC RTU</v>
          </cell>
          <cell r="M241" t="str">
            <v>4111</v>
          </cell>
          <cell r="N241" t="str">
            <v>MEASURING AND OBSERV</v>
          </cell>
          <cell r="O241" t="str">
            <v/>
          </cell>
          <cell r="P241" t="str">
            <v>00.00.0000</v>
          </cell>
          <cell r="Q241" t="str">
            <v>00:00:00</v>
          </cell>
          <cell r="R241" t="str">
            <v>300</v>
          </cell>
          <cell r="S241" t="str">
            <v>EA</v>
          </cell>
        </row>
        <row r="242">
          <cell r="J242" t="str">
            <v>Partner Number</v>
          </cell>
        </row>
        <row r="243">
          <cell r="J243" t="str">
            <v/>
          </cell>
        </row>
        <row r="244">
          <cell r="J244" t="str">
            <v/>
          </cell>
        </row>
        <row r="247">
          <cell r="J247">
            <v>4111612417000</v>
          </cell>
          <cell r="K247" t="str">
            <v/>
          </cell>
          <cell r="L247" t="str">
            <v>TEST ANTI- CD33 ANTIBODY IHC</v>
          </cell>
          <cell r="M247" t="str">
            <v>4111</v>
          </cell>
          <cell r="N247" t="str">
            <v>MEASURING AND OBSERV</v>
          </cell>
          <cell r="O247" t="str">
            <v/>
          </cell>
          <cell r="P247" t="str">
            <v>00.00.0000</v>
          </cell>
          <cell r="Q247" t="str">
            <v>00:00:00</v>
          </cell>
          <cell r="R247" t="str">
            <v>150</v>
          </cell>
          <cell r="S247" t="str">
            <v>EA</v>
          </cell>
        </row>
        <row r="248">
          <cell r="J248" t="str">
            <v>Partner Number</v>
          </cell>
        </row>
        <row r="249">
          <cell r="J249" t="str">
            <v/>
          </cell>
        </row>
        <row r="250">
          <cell r="J250" t="str">
            <v/>
          </cell>
        </row>
        <row r="253">
          <cell r="J253">
            <v>4111612418700</v>
          </cell>
          <cell r="K253" t="str">
            <v/>
          </cell>
          <cell r="L253" t="str">
            <v>REAGENT IMMUNOLOGY CINTEC P16 AB</v>
          </cell>
          <cell r="M253" t="str">
            <v>4111</v>
          </cell>
          <cell r="N253" t="str">
            <v>MEASURING AND OBSERV</v>
          </cell>
          <cell r="O253" t="str">
            <v/>
          </cell>
          <cell r="P253" t="str">
            <v>00.00.0000</v>
          </cell>
          <cell r="Q253" t="str">
            <v>00:00:00</v>
          </cell>
          <cell r="R253" t="str">
            <v>50</v>
          </cell>
          <cell r="S253" t="str">
            <v>EA</v>
          </cell>
        </row>
        <row r="254">
          <cell r="J254" t="str">
            <v>Partner Number</v>
          </cell>
        </row>
        <row r="255">
          <cell r="J255" t="str">
            <v/>
          </cell>
        </row>
        <row r="256">
          <cell r="J256" t="str">
            <v/>
          </cell>
        </row>
        <row r="260">
          <cell r="J260">
            <v>4111612419500</v>
          </cell>
          <cell r="K260" t="str">
            <v/>
          </cell>
          <cell r="L260" t="str">
            <v>REAGENT IMMUNOLOGY CLAUDIN 7 ANTIBODY</v>
          </cell>
          <cell r="M260" t="str">
            <v>4111</v>
          </cell>
          <cell r="N260" t="str">
            <v>MEASURING AND OBSERV</v>
          </cell>
          <cell r="O260" t="str">
            <v/>
          </cell>
          <cell r="P260" t="str">
            <v>00.00.0000</v>
          </cell>
          <cell r="Q260" t="str">
            <v>00:00:00</v>
          </cell>
          <cell r="R260" t="str">
            <v>200</v>
          </cell>
          <cell r="S260" t="str">
            <v>EA</v>
          </cell>
        </row>
        <row r="261">
          <cell r="J261" t="str">
            <v>Partner Number</v>
          </cell>
        </row>
        <row r="262">
          <cell r="J262" t="str">
            <v/>
          </cell>
        </row>
        <row r="263">
          <cell r="J263" t="str">
            <v/>
          </cell>
        </row>
        <row r="266">
          <cell r="J266">
            <v>4111612421900</v>
          </cell>
          <cell r="K266" t="str">
            <v/>
          </cell>
          <cell r="L266" t="str">
            <v>ANTI-FASCIN MOUSE MONO (CLONE 55K-2) RTU</v>
          </cell>
          <cell r="M266" t="str">
            <v>4111</v>
          </cell>
          <cell r="N266" t="str">
            <v>MEASURING AND OBSERV</v>
          </cell>
          <cell r="O266" t="str">
            <v/>
          </cell>
          <cell r="P266" t="str">
            <v>00.00.0000</v>
          </cell>
          <cell r="Q266" t="str">
            <v>00:00:00</v>
          </cell>
          <cell r="R266" t="str">
            <v>200</v>
          </cell>
          <cell r="S266" t="str">
            <v>EA</v>
          </cell>
        </row>
        <row r="267">
          <cell r="J267" t="str">
            <v>Partner Number</v>
          </cell>
        </row>
        <row r="268">
          <cell r="J268" t="str">
            <v/>
          </cell>
        </row>
        <row r="269">
          <cell r="J269" t="str">
            <v/>
          </cell>
        </row>
        <row r="273">
          <cell r="J273">
            <v>4111612423000</v>
          </cell>
          <cell r="K273" t="str">
            <v/>
          </cell>
          <cell r="L273" t="str">
            <v>REAGENT GATA 1 ANTIBODY FOR IHC</v>
          </cell>
          <cell r="M273" t="str">
            <v>4111</v>
          </cell>
          <cell r="N273" t="str">
            <v>MEASURING AND OBSERV</v>
          </cell>
          <cell r="O273" t="str">
            <v/>
          </cell>
          <cell r="P273" t="str">
            <v>00.00.0000</v>
          </cell>
          <cell r="Q273" t="str">
            <v>00:00:00</v>
          </cell>
          <cell r="R273" t="str">
            <v>150</v>
          </cell>
          <cell r="S273" t="str">
            <v>EA</v>
          </cell>
        </row>
        <row r="274">
          <cell r="J274" t="str">
            <v>Partner Number</v>
          </cell>
        </row>
        <row r="275">
          <cell r="J275" t="str">
            <v/>
          </cell>
        </row>
        <row r="276">
          <cell r="J276" t="str">
            <v/>
          </cell>
        </row>
        <row r="279">
          <cell r="J279">
            <v>4111612426900</v>
          </cell>
          <cell r="K279" t="str">
            <v/>
          </cell>
          <cell r="L279" t="str">
            <v>ANTI-LAMBDA PRIMARY ANTIBODY IHC RTU</v>
          </cell>
          <cell r="M279" t="str">
            <v>4111</v>
          </cell>
          <cell r="N279" t="str">
            <v>MEASURING AND OBSERV</v>
          </cell>
          <cell r="O279" t="str">
            <v/>
          </cell>
          <cell r="P279" t="str">
            <v>00.00.0000</v>
          </cell>
          <cell r="Q279" t="str">
            <v>00:00:00</v>
          </cell>
          <cell r="R279" t="str">
            <v>200</v>
          </cell>
          <cell r="S279" t="str">
            <v>EA</v>
          </cell>
        </row>
        <row r="280">
          <cell r="J280" t="str">
            <v>Partner Number</v>
          </cell>
        </row>
        <row r="281">
          <cell r="J281" t="str">
            <v/>
          </cell>
        </row>
        <row r="282">
          <cell r="J282" t="str">
            <v/>
          </cell>
        </row>
        <row r="286">
          <cell r="J286">
            <v>4111612428800</v>
          </cell>
          <cell r="K286" t="str">
            <v/>
          </cell>
          <cell r="L286" t="str">
            <v>STAIN HISTOLOGY MASSON FONTANA</v>
          </cell>
          <cell r="M286" t="str">
            <v>4111</v>
          </cell>
          <cell r="N286" t="str">
            <v>MEASURING AND OBSERV</v>
          </cell>
          <cell r="O286" t="str">
            <v/>
          </cell>
          <cell r="P286" t="str">
            <v>00.00.0000</v>
          </cell>
          <cell r="Q286" t="str">
            <v>00:00:00</v>
          </cell>
          <cell r="R286" t="str">
            <v>1</v>
          </cell>
          <cell r="S286" t="str">
            <v>EA</v>
          </cell>
        </row>
        <row r="287">
          <cell r="J287" t="str">
            <v>Partner Number</v>
          </cell>
        </row>
        <row r="288">
          <cell r="J288" t="str">
            <v/>
          </cell>
        </row>
        <row r="289">
          <cell r="J289" t="str">
            <v/>
          </cell>
        </row>
        <row r="292">
          <cell r="J292">
            <v>4111612429000</v>
          </cell>
          <cell r="K292" t="str">
            <v/>
          </cell>
          <cell r="L292" t="str">
            <v>REAGENT MCM3 ANTIBODY FOR IHC</v>
          </cell>
          <cell r="M292" t="str">
            <v>4111</v>
          </cell>
          <cell r="N292" t="str">
            <v>MEASURING AND OBSERV</v>
          </cell>
          <cell r="O292" t="str">
            <v/>
          </cell>
          <cell r="P292" t="str">
            <v>00.00.0000</v>
          </cell>
          <cell r="Q292" t="str">
            <v>00:00:00</v>
          </cell>
          <cell r="R292" t="str">
            <v>200</v>
          </cell>
          <cell r="S292" t="str">
            <v>EA</v>
          </cell>
        </row>
        <row r="293">
          <cell r="J293" t="str">
            <v>Partner Number</v>
          </cell>
        </row>
        <row r="294">
          <cell r="J294" t="str">
            <v/>
          </cell>
        </row>
        <row r="295">
          <cell r="J295" t="str">
            <v/>
          </cell>
        </row>
        <row r="298">
          <cell r="J298">
            <v>4111612433900</v>
          </cell>
          <cell r="K298" t="str">
            <v/>
          </cell>
          <cell r="L298" t="str">
            <v>PAS LIGHT GREEN STAIN RTU VENTANA</v>
          </cell>
          <cell r="M298" t="str">
            <v>4111</v>
          </cell>
          <cell r="N298" t="str">
            <v>MEASURING AND OBSERV</v>
          </cell>
          <cell r="O298" t="str">
            <v/>
          </cell>
          <cell r="P298" t="str">
            <v>00.00.0000</v>
          </cell>
          <cell r="Q298" t="str">
            <v>00:00:00</v>
          </cell>
          <cell r="R298" t="str">
            <v>600</v>
          </cell>
          <cell r="S298" t="str">
            <v>EA</v>
          </cell>
        </row>
        <row r="299">
          <cell r="J299" t="str">
            <v>Partner Number</v>
          </cell>
        </row>
        <row r="300">
          <cell r="J300" t="str">
            <v/>
          </cell>
        </row>
        <row r="301">
          <cell r="J301" t="str">
            <v/>
          </cell>
        </row>
        <row r="305">
          <cell r="J305">
            <v>4111612434300</v>
          </cell>
          <cell r="K305" t="str">
            <v/>
          </cell>
          <cell r="L305" t="str">
            <v>TEST ANTI-PERFORIN ANTIBODY IHC</v>
          </cell>
          <cell r="M305" t="str">
            <v>4111</v>
          </cell>
          <cell r="N305" t="str">
            <v>MEASURING AND OBSERV</v>
          </cell>
          <cell r="O305" t="str">
            <v/>
          </cell>
          <cell r="P305" t="str">
            <v>00.00.0000</v>
          </cell>
          <cell r="Q305" t="str">
            <v>00:00:00</v>
          </cell>
          <cell r="R305" t="str">
            <v>200</v>
          </cell>
          <cell r="S305" t="str">
            <v>EA</v>
          </cell>
        </row>
        <row r="306">
          <cell r="J306" t="str">
            <v>Partner Number</v>
          </cell>
        </row>
        <row r="307">
          <cell r="J307" t="str">
            <v/>
          </cell>
        </row>
        <row r="308">
          <cell r="J308" t="str">
            <v/>
          </cell>
        </row>
        <row r="311">
          <cell r="J311">
            <v>4111612434600</v>
          </cell>
          <cell r="K311" t="str">
            <v/>
          </cell>
          <cell r="L311" t="str">
            <v>REAGENT PGP9.5 ANTIBODY FOR IHC</v>
          </cell>
          <cell r="M311" t="str">
            <v>4111</v>
          </cell>
          <cell r="N311" t="str">
            <v>MEASURING AND OBSERV</v>
          </cell>
          <cell r="O311" t="str">
            <v/>
          </cell>
          <cell r="P311" t="str">
            <v>00.00.0000</v>
          </cell>
          <cell r="Q311" t="str">
            <v>00:00:00</v>
          </cell>
          <cell r="R311" t="str">
            <v>100</v>
          </cell>
          <cell r="S311" t="str">
            <v>EA</v>
          </cell>
        </row>
        <row r="312">
          <cell r="J312" t="str">
            <v>Partner Number</v>
          </cell>
        </row>
        <row r="313">
          <cell r="J313" t="str">
            <v/>
          </cell>
        </row>
        <row r="314">
          <cell r="J314" t="str">
            <v/>
          </cell>
        </row>
        <row r="317">
          <cell r="J317">
            <v>4111612436800</v>
          </cell>
          <cell r="K317" t="str">
            <v/>
          </cell>
          <cell r="L317" t="str">
            <v>KIT POTASSIUM IODIDE FOR HISTOLOGY</v>
          </cell>
          <cell r="M317" t="str">
            <v>4111</v>
          </cell>
          <cell r="N317" t="str">
            <v>MEASURING AND OBSERV</v>
          </cell>
          <cell r="O317" t="str">
            <v/>
          </cell>
          <cell r="P317" t="str">
            <v>00.00.0000</v>
          </cell>
          <cell r="Q317" t="str">
            <v>00:00:00</v>
          </cell>
          <cell r="R317" t="str">
            <v>1</v>
          </cell>
          <cell r="S317" t="str">
            <v>EA</v>
          </cell>
        </row>
        <row r="318">
          <cell r="J318" t="str">
            <v>Partner Number</v>
          </cell>
        </row>
        <row r="319">
          <cell r="J319" t="str">
            <v/>
          </cell>
        </row>
        <row r="320">
          <cell r="J320" t="str">
            <v/>
          </cell>
        </row>
        <row r="323">
          <cell r="J323">
            <v>4111612439500</v>
          </cell>
          <cell r="K323" t="str">
            <v/>
          </cell>
          <cell r="L323" t="str">
            <v>SHARPIE FINE POINT MARKER BLACK</v>
          </cell>
          <cell r="M323" t="str">
            <v>4111</v>
          </cell>
          <cell r="N323" t="str">
            <v>MEASURING AND OBSERV</v>
          </cell>
          <cell r="O323" t="str">
            <v/>
          </cell>
          <cell r="P323" t="str">
            <v>00.00.0000</v>
          </cell>
          <cell r="Q323" t="str">
            <v>00:00:00</v>
          </cell>
          <cell r="R323" t="str">
            <v>288</v>
          </cell>
          <cell r="S323" t="str">
            <v>EA</v>
          </cell>
        </row>
        <row r="324">
          <cell r="J324" t="str">
            <v>Partner Number</v>
          </cell>
        </row>
        <row r="325">
          <cell r="J325" t="str">
            <v/>
          </cell>
        </row>
        <row r="326">
          <cell r="J326" t="str">
            <v/>
          </cell>
        </row>
        <row r="329">
          <cell r="J329">
            <v>4111612443000</v>
          </cell>
          <cell r="K329" t="str">
            <v/>
          </cell>
          <cell r="L329" t="str">
            <v>REAGENT SOX 2 VIAL/1ML ANTIBODY</v>
          </cell>
          <cell r="M329" t="str">
            <v>4111</v>
          </cell>
          <cell r="N329" t="str">
            <v>MEASURING AND OBSERV</v>
          </cell>
          <cell r="O329" t="str">
            <v/>
          </cell>
          <cell r="P329" t="str">
            <v>00.00.0000</v>
          </cell>
          <cell r="Q329" t="str">
            <v>00:00:00</v>
          </cell>
          <cell r="R329" t="str">
            <v>200</v>
          </cell>
          <cell r="S329" t="str">
            <v>EA</v>
          </cell>
        </row>
        <row r="330">
          <cell r="J330" t="str">
            <v>Partner Number</v>
          </cell>
        </row>
        <row r="331">
          <cell r="J331" t="str">
            <v/>
          </cell>
        </row>
        <row r="332">
          <cell r="J332" t="str">
            <v/>
          </cell>
        </row>
        <row r="335">
          <cell r="J335">
            <v>4111612444100</v>
          </cell>
          <cell r="K335" t="str">
            <v/>
          </cell>
          <cell r="L335" t="str">
            <v>SV40 LARGE T AG AB1 CLONE P AB101 AB IHC</v>
          </cell>
          <cell r="M335" t="str">
            <v>4111</v>
          </cell>
          <cell r="N335" t="str">
            <v>MEASURING AND OBSERV</v>
          </cell>
          <cell r="O335" t="str">
            <v/>
          </cell>
          <cell r="P335" t="str">
            <v>00.00.0000</v>
          </cell>
          <cell r="Q335" t="str">
            <v>00:00:00</v>
          </cell>
          <cell r="R335" t="str">
            <v>100</v>
          </cell>
          <cell r="S335" t="str">
            <v>EA</v>
          </cell>
        </row>
        <row r="336">
          <cell r="J336" t="str">
            <v>Partner Number</v>
          </cell>
        </row>
        <row r="337">
          <cell r="J337" t="str">
            <v/>
          </cell>
        </row>
        <row r="338">
          <cell r="J338" t="str">
            <v/>
          </cell>
        </row>
        <row r="342">
          <cell r="J342">
            <v>4111612444800</v>
          </cell>
          <cell r="K342" t="str">
            <v/>
          </cell>
          <cell r="L342" t="str">
            <v>REAGENT TBS PLUS BUFFER FOR IHC</v>
          </cell>
          <cell r="M342" t="str">
            <v>4111</v>
          </cell>
          <cell r="N342" t="str">
            <v>MEASURING AND OBSERV</v>
          </cell>
          <cell r="O342" t="str">
            <v/>
          </cell>
          <cell r="P342" t="str">
            <v>00.00.0000</v>
          </cell>
          <cell r="Q342" t="str">
            <v>00:00:00</v>
          </cell>
          <cell r="R342" t="str">
            <v>150</v>
          </cell>
          <cell r="S342" t="str">
            <v>EA</v>
          </cell>
        </row>
        <row r="343">
          <cell r="J343" t="str">
            <v>Partner Number</v>
          </cell>
        </row>
        <row r="344">
          <cell r="J344" t="str">
            <v/>
          </cell>
        </row>
        <row r="345">
          <cell r="J345" t="str">
            <v/>
          </cell>
        </row>
        <row r="348">
          <cell r="J348">
            <v>4111612449700</v>
          </cell>
          <cell r="K348" t="str">
            <v/>
          </cell>
          <cell r="L348" t="str">
            <v>BOTTLE LIQUID COVERSLIP VENTANA</v>
          </cell>
          <cell r="M348" t="str">
            <v>4111</v>
          </cell>
          <cell r="N348" t="str">
            <v>MEASURING AND OBSERV</v>
          </cell>
          <cell r="O348" t="str">
            <v/>
          </cell>
          <cell r="P348" t="str">
            <v>00.00.0000</v>
          </cell>
          <cell r="Q348" t="str">
            <v>00:00:00</v>
          </cell>
          <cell r="R348" t="str">
            <v>10.625</v>
          </cell>
          <cell r="S348" t="str">
            <v>EA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62ED-11FC-4513-A825-1FCDDFEE8C59}">
  <dimension ref="A1:F57"/>
  <sheetViews>
    <sheetView tabSelected="1" workbookViewId="0">
      <selection activeCell="C17" sqref="C17"/>
    </sheetView>
  </sheetViews>
  <sheetFormatPr defaultRowHeight="15" x14ac:dyDescent="0.25"/>
  <cols>
    <col min="1" max="1" width="5" customWidth="1"/>
    <col min="2" max="2" width="16.7109375" style="3" bestFit="1" customWidth="1"/>
    <col min="3" max="3" width="37.42578125" style="2" customWidth="1"/>
    <col min="4" max="4" width="8.7109375" style="1"/>
    <col min="5" max="5" width="8.7109375" style="1" bestFit="1" customWidth="1"/>
    <col min="6" max="6" width="13.140625" bestFit="1" customWidth="1"/>
  </cols>
  <sheetData>
    <row r="1" spans="1:6" x14ac:dyDescent="0.25">
      <c r="A1" s="10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3" t="s">
        <v>5</v>
      </c>
    </row>
    <row r="2" spans="1:6" ht="30" x14ac:dyDescent="0.25">
      <c r="A2" s="7">
        <v>1</v>
      </c>
      <c r="B2" s="8">
        <v>4110341500100</v>
      </c>
      <c r="C2" s="9" t="s">
        <v>111</v>
      </c>
      <c r="D2" s="7" t="str">
        <f>VLOOKUP(B2,[1]Item!$J$2:$S$348,10,FALSE)</f>
        <v>EA</v>
      </c>
      <c r="E2" s="16">
        <v>77</v>
      </c>
      <c r="F2" s="17">
        <v>3000018497</v>
      </c>
    </row>
    <row r="3" spans="1:6" ht="30" x14ac:dyDescent="0.25">
      <c r="A3" s="7">
        <v>2</v>
      </c>
      <c r="B3" s="8">
        <v>4110411201100</v>
      </c>
      <c r="C3" s="9" t="s">
        <v>112</v>
      </c>
      <c r="D3" s="7" t="str">
        <f>VLOOKUP(B3,[1]Item!$J$2:$S$348,10,FALSE)</f>
        <v>PC</v>
      </c>
      <c r="E3" s="16">
        <v>400</v>
      </c>
      <c r="F3" s="17">
        <v>3000018497</v>
      </c>
    </row>
    <row r="4" spans="1:6" x14ac:dyDescent="0.25">
      <c r="A4" s="7">
        <v>3</v>
      </c>
      <c r="B4" s="8">
        <v>4110620407700</v>
      </c>
      <c r="C4" s="9" t="s">
        <v>113</v>
      </c>
      <c r="D4" s="7" t="str">
        <f>VLOOKUP(B4,[1]Item!$J$2:$S$348,10,FALSE)</f>
        <v>EA</v>
      </c>
      <c r="E4" s="16">
        <v>120</v>
      </c>
      <c r="F4" s="17">
        <v>3000018497</v>
      </c>
    </row>
    <row r="5" spans="1:6" ht="30" x14ac:dyDescent="0.25">
      <c r="A5" s="7">
        <v>4</v>
      </c>
      <c r="B5" s="8">
        <v>4110620408100</v>
      </c>
      <c r="C5" s="9" t="s">
        <v>114</v>
      </c>
      <c r="D5" s="7" t="str">
        <f>VLOOKUP(B5,[1]Item!$J$2:$S$348,10,FALSE)</f>
        <v>PC</v>
      </c>
      <c r="E5" s="16">
        <v>60</v>
      </c>
      <c r="F5" s="17">
        <v>3000018497</v>
      </c>
    </row>
    <row r="6" spans="1:6" ht="30" x14ac:dyDescent="0.25">
      <c r="A6" s="7">
        <v>5</v>
      </c>
      <c r="B6" s="8">
        <v>4110622509400</v>
      </c>
      <c r="C6" s="9" t="s">
        <v>115</v>
      </c>
      <c r="D6" s="7" t="str">
        <f>VLOOKUP(B6,[1]Item!$J$2:$S$348,10,FALSE)</f>
        <v>PC</v>
      </c>
      <c r="E6" s="16">
        <v>72</v>
      </c>
      <c r="F6" s="17">
        <v>3000018497</v>
      </c>
    </row>
    <row r="7" spans="1:6" ht="30" x14ac:dyDescent="0.25">
      <c r="A7" s="7">
        <v>6</v>
      </c>
      <c r="B7" s="8">
        <v>4111610130400</v>
      </c>
      <c r="C7" s="9" t="s">
        <v>116</v>
      </c>
      <c r="D7" s="7" t="str">
        <f>VLOOKUP(B7,[1]Item!$J$2:$S$348,10,FALSE)</f>
        <v>EA</v>
      </c>
      <c r="E7" s="16">
        <v>4656</v>
      </c>
      <c r="F7" s="17">
        <v>3000018497</v>
      </c>
    </row>
    <row r="8" spans="1:6" x14ac:dyDescent="0.25">
      <c r="A8" s="7">
        <v>7</v>
      </c>
      <c r="B8" s="8">
        <v>4111612100100</v>
      </c>
      <c r="C8" s="9" t="s">
        <v>117</v>
      </c>
      <c r="D8" s="7" t="str">
        <f>VLOOKUP(B8,[1]Item!$J$2:$S$348,10,FALSE)</f>
        <v>VIA</v>
      </c>
      <c r="E8" s="16">
        <v>50</v>
      </c>
      <c r="F8" s="17">
        <v>3000018497</v>
      </c>
    </row>
    <row r="9" spans="1:6" ht="30" x14ac:dyDescent="0.25">
      <c r="A9" s="7">
        <v>8</v>
      </c>
      <c r="B9" s="8">
        <v>4111612101500</v>
      </c>
      <c r="C9" s="9" t="s">
        <v>118</v>
      </c>
      <c r="D9" s="7" t="str">
        <f>VLOOKUP(B9,[1]Item!$J$2:$S$348,10,FALSE)</f>
        <v>TET</v>
      </c>
      <c r="E9" s="16">
        <v>4</v>
      </c>
      <c r="F9" s="17">
        <v>3000018497</v>
      </c>
    </row>
    <row r="10" spans="1:6" ht="30" x14ac:dyDescent="0.25">
      <c r="A10" s="7">
        <v>9</v>
      </c>
      <c r="B10" s="8">
        <v>4111612102000</v>
      </c>
      <c r="C10" s="9" t="s">
        <v>119</v>
      </c>
      <c r="D10" s="7" t="str">
        <f>VLOOKUP(B10,[1]Item!$J$2:$S$348,10,FALSE)</f>
        <v>BOX</v>
      </c>
      <c r="E10" s="16">
        <v>342</v>
      </c>
      <c r="F10" s="17">
        <v>3000018497</v>
      </c>
    </row>
    <row r="11" spans="1:6" x14ac:dyDescent="0.25">
      <c r="A11" s="7">
        <v>10</v>
      </c>
      <c r="B11" s="8">
        <v>4111612412000</v>
      </c>
      <c r="C11" s="9" t="s">
        <v>120</v>
      </c>
      <c r="D11" s="7" t="str">
        <f>VLOOKUP(B11,[1]Item!$J$2:$S$348,10,FALSE)</f>
        <v>EA</v>
      </c>
      <c r="E11" s="16">
        <v>100</v>
      </c>
      <c r="F11" s="17">
        <v>3000018497</v>
      </c>
    </row>
    <row r="12" spans="1:6" x14ac:dyDescent="0.25">
      <c r="A12" s="7">
        <v>11</v>
      </c>
      <c r="B12" s="8">
        <v>4111612416700</v>
      </c>
      <c r="C12" s="9" t="s">
        <v>121</v>
      </c>
      <c r="D12" s="7" t="str">
        <f>VLOOKUP(B12,[1]Item!$J$2:$S$348,10,FALSE)</f>
        <v>EA</v>
      </c>
      <c r="E12" s="16">
        <v>300</v>
      </c>
      <c r="F12" s="17">
        <v>3000018497</v>
      </c>
    </row>
    <row r="13" spans="1:6" x14ac:dyDescent="0.25">
      <c r="A13" s="7">
        <v>12</v>
      </c>
      <c r="B13" s="8">
        <v>4111612417000</v>
      </c>
      <c r="C13" s="9" t="s">
        <v>122</v>
      </c>
      <c r="D13" s="7" t="str">
        <f>VLOOKUP(B13,[1]Item!$J$2:$S$348,10,FALSE)</f>
        <v>EA</v>
      </c>
      <c r="E13" s="16">
        <v>150</v>
      </c>
      <c r="F13" s="17">
        <v>3000018497</v>
      </c>
    </row>
    <row r="14" spans="1:6" x14ac:dyDescent="0.25">
      <c r="A14" s="7">
        <v>13</v>
      </c>
      <c r="B14" s="8">
        <v>4111612418700</v>
      </c>
      <c r="C14" s="9" t="s">
        <v>123</v>
      </c>
      <c r="D14" s="7" t="str">
        <f>VLOOKUP(B14,[1]Item!$J$2:$S$348,10,FALSE)</f>
        <v>EA</v>
      </c>
      <c r="E14" s="16">
        <v>50</v>
      </c>
      <c r="F14" s="17">
        <v>3000018497</v>
      </c>
    </row>
    <row r="15" spans="1:6" ht="30" x14ac:dyDescent="0.25">
      <c r="A15" s="7">
        <v>14</v>
      </c>
      <c r="B15" s="8">
        <v>4111612419500</v>
      </c>
      <c r="C15" s="9" t="s">
        <v>124</v>
      </c>
      <c r="D15" s="7" t="str">
        <f>VLOOKUP(B15,[1]Item!$J$2:$S$348,10,FALSE)</f>
        <v>EA</v>
      </c>
      <c r="E15" s="16">
        <v>200</v>
      </c>
      <c r="F15" s="17">
        <v>3000018497</v>
      </c>
    </row>
    <row r="16" spans="1:6" ht="30" x14ac:dyDescent="0.25">
      <c r="A16" s="7">
        <v>15</v>
      </c>
      <c r="B16" s="8">
        <v>4111612421900</v>
      </c>
      <c r="C16" s="9" t="s">
        <v>125</v>
      </c>
      <c r="D16" s="7" t="str">
        <f>VLOOKUP(B16,[1]Item!$J$2:$S$348,10,FALSE)</f>
        <v>EA</v>
      </c>
      <c r="E16" s="16">
        <v>200</v>
      </c>
      <c r="F16" s="17">
        <v>3000018497</v>
      </c>
    </row>
    <row r="17" spans="1:6" x14ac:dyDescent="0.25">
      <c r="A17" s="7">
        <v>16</v>
      </c>
      <c r="B17" s="8">
        <v>4111612423000</v>
      </c>
      <c r="C17" s="9" t="s">
        <v>126</v>
      </c>
      <c r="D17" s="7" t="str">
        <f>VLOOKUP(B17,[1]Item!$J$2:$S$348,10,FALSE)</f>
        <v>EA</v>
      </c>
      <c r="E17" s="16">
        <v>150</v>
      </c>
      <c r="F17" s="17">
        <v>3000018497</v>
      </c>
    </row>
    <row r="18" spans="1:6" ht="30" x14ac:dyDescent="0.25">
      <c r="A18" s="7">
        <v>17</v>
      </c>
      <c r="B18" s="8">
        <v>4111612426900</v>
      </c>
      <c r="C18" s="9" t="s">
        <v>127</v>
      </c>
      <c r="D18" s="7" t="str">
        <f>VLOOKUP(B18,[1]Item!$J$2:$S$348,10,FALSE)</f>
        <v>EA</v>
      </c>
      <c r="E18" s="16">
        <v>200</v>
      </c>
      <c r="F18" s="17">
        <v>3000018497</v>
      </c>
    </row>
    <row r="19" spans="1:6" x14ac:dyDescent="0.25">
      <c r="A19" s="7">
        <v>18</v>
      </c>
      <c r="B19" s="8">
        <v>4111612428800</v>
      </c>
      <c r="C19" s="9" t="s">
        <v>128</v>
      </c>
      <c r="D19" s="7" t="str">
        <f>VLOOKUP(B19,[1]Item!$J$2:$S$348,10,FALSE)</f>
        <v>EA</v>
      </c>
      <c r="E19" s="16">
        <v>1</v>
      </c>
      <c r="F19" s="17">
        <v>3000018497</v>
      </c>
    </row>
    <row r="20" spans="1:6" x14ac:dyDescent="0.25">
      <c r="A20" s="7">
        <v>19</v>
      </c>
      <c r="B20" s="8">
        <v>4111612429000</v>
      </c>
      <c r="C20" s="9" t="s">
        <v>129</v>
      </c>
      <c r="D20" s="7" t="str">
        <f>VLOOKUP(B20,[1]Item!$J$2:$S$348,10,FALSE)</f>
        <v>EA</v>
      </c>
      <c r="E20" s="16">
        <v>200</v>
      </c>
      <c r="F20" s="17">
        <v>3000018497</v>
      </c>
    </row>
    <row r="21" spans="1:6" x14ac:dyDescent="0.25">
      <c r="A21" s="7">
        <v>20</v>
      </c>
      <c r="B21" s="8">
        <v>4111612433900</v>
      </c>
      <c r="C21" s="9" t="s">
        <v>130</v>
      </c>
      <c r="D21" s="7" t="str">
        <f>VLOOKUP(B21,[1]Item!$J$2:$S$348,10,FALSE)</f>
        <v>EA</v>
      </c>
      <c r="E21" s="16">
        <v>600</v>
      </c>
      <c r="F21" s="17">
        <v>3000018497</v>
      </c>
    </row>
    <row r="22" spans="1:6" x14ac:dyDescent="0.25">
      <c r="A22" s="7">
        <v>21</v>
      </c>
      <c r="B22" s="8">
        <v>4111612434300</v>
      </c>
      <c r="C22" s="9" t="s">
        <v>131</v>
      </c>
      <c r="D22" s="7" t="str">
        <f>VLOOKUP(B22,[1]Item!$J$2:$S$348,10,FALSE)</f>
        <v>EA</v>
      </c>
      <c r="E22" s="16">
        <v>200</v>
      </c>
      <c r="F22" s="17">
        <v>3000018497</v>
      </c>
    </row>
    <row r="23" spans="1:6" x14ac:dyDescent="0.25">
      <c r="A23" s="7">
        <v>22</v>
      </c>
      <c r="B23" s="8">
        <v>4111612434600</v>
      </c>
      <c r="C23" s="9" t="s">
        <v>132</v>
      </c>
      <c r="D23" s="7" t="str">
        <f>VLOOKUP(B23,[1]Item!$J$2:$S$348,10,FALSE)</f>
        <v>EA</v>
      </c>
      <c r="E23" s="16">
        <v>100</v>
      </c>
      <c r="F23" s="17">
        <v>3000018497</v>
      </c>
    </row>
    <row r="24" spans="1:6" x14ac:dyDescent="0.25">
      <c r="A24" s="7">
        <v>23</v>
      </c>
      <c r="B24" s="8">
        <v>4111612436800</v>
      </c>
      <c r="C24" s="9" t="s">
        <v>133</v>
      </c>
      <c r="D24" s="7" t="str">
        <f>VLOOKUP(B24,[1]Item!$J$2:$S$348,10,FALSE)</f>
        <v>EA</v>
      </c>
      <c r="E24" s="16">
        <v>1</v>
      </c>
      <c r="F24" s="17">
        <v>3000018497</v>
      </c>
    </row>
    <row r="25" spans="1:6" x14ac:dyDescent="0.25">
      <c r="A25" s="7">
        <v>24</v>
      </c>
      <c r="B25" s="8">
        <v>4111612439500</v>
      </c>
      <c r="C25" s="9" t="s">
        <v>134</v>
      </c>
      <c r="D25" s="7" t="str">
        <f>VLOOKUP(B25,[1]Item!$J$2:$S$348,10,FALSE)</f>
        <v>EA</v>
      </c>
      <c r="E25" s="16">
        <v>288</v>
      </c>
      <c r="F25" s="17">
        <v>3000018497</v>
      </c>
    </row>
    <row r="26" spans="1:6" x14ac:dyDescent="0.25">
      <c r="A26" s="7">
        <v>25</v>
      </c>
      <c r="B26" s="8">
        <v>4111612443000</v>
      </c>
      <c r="C26" s="9" t="s">
        <v>135</v>
      </c>
      <c r="D26" s="7" t="str">
        <f>VLOOKUP(B26,[1]Item!$J$2:$S$348,10,FALSE)</f>
        <v>EA</v>
      </c>
      <c r="E26" s="16">
        <v>200</v>
      </c>
      <c r="F26" s="17">
        <v>3000018497</v>
      </c>
    </row>
    <row r="27" spans="1:6" ht="30" x14ac:dyDescent="0.25">
      <c r="A27" s="7">
        <v>26</v>
      </c>
      <c r="B27" s="8">
        <v>4111612444100</v>
      </c>
      <c r="C27" s="9" t="s">
        <v>136</v>
      </c>
      <c r="D27" s="7" t="str">
        <f>VLOOKUP(B27,[1]Item!$J$2:$S$348,10,FALSE)</f>
        <v>EA</v>
      </c>
      <c r="E27" s="16">
        <v>100</v>
      </c>
      <c r="F27" s="17">
        <v>3000018497</v>
      </c>
    </row>
    <row r="28" spans="1:6" x14ac:dyDescent="0.25">
      <c r="A28" s="7">
        <v>27</v>
      </c>
      <c r="B28" s="8">
        <v>4111612444800</v>
      </c>
      <c r="C28" s="9" t="s">
        <v>137</v>
      </c>
      <c r="D28" s="7" t="str">
        <f>VLOOKUP(B28,[1]Item!$J$2:$S$348,10,FALSE)</f>
        <v>EA</v>
      </c>
      <c r="E28" s="16">
        <v>150</v>
      </c>
      <c r="F28" s="17">
        <v>3000018497</v>
      </c>
    </row>
    <row r="29" spans="1:6" x14ac:dyDescent="0.25">
      <c r="A29" s="7">
        <v>28</v>
      </c>
      <c r="B29" s="8">
        <v>4111612449700</v>
      </c>
      <c r="C29" s="9" t="s">
        <v>138</v>
      </c>
      <c r="D29" s="7" t="str">
        <f>VLOOKUP(B29,[1]Item!$J$2:$S$348,10,FALSE)</f>
        <v>EA</v>
      </c>
      <c r="E29" s="16">
        <v>10625</v>
      </c>
      <c r="F29" s="17">
        <v>3000018497</v>
      </c>
    </row>
    <row r="30" spans="1:6" ht="30" x14ac:dyDescent="0.25">
      <c r="A30" s="7">
        <v>29</v>
      </c>
      <c r="B30" s="8">
        <v>4111612462500</v>
      </c>
      <c r="C30" s="9" t="s">
        <v>83</v>
      </c>
      <c r="D30" s="7" t="str">
        <f>VLOOKUP(B30,[1]Item!$J$2:$S$348,10,FALSE)</f>
        <v>EA</v>
      </c>
      <c r="E30" s="16">
        <v>1</v>
      </c>
      <c r="F30" s="17">
        <v>3000018497</v>
      </c>
    </row>
    <row r="31" spans="1:6" x14ac:dyDescent="0.25">
      <c r="A31" s="7">
        <v>30</v>
      </c>
      <c r="B31" s="8">
        <v>4111612464000</v>
      </c>
      <c r="C31" s="9" t="s">
        <v>84</v>
      </c>
      <c r="D31" s="7" t="str">
        <f>VLOOKUP(B31,[1]Item!$J$2:$S$348,10,FALSE)</f>
        <v>EA</v>
      </c>
      <c r="E31" s="16">
        <v>4</v>
      </c>
      <c r="F31" s="17">
        <v>3000018497</v>
      </c>
    </row>
    <row r="32" spans="1:6" ht="30" x14ac:dyDescent="0.25">
      <c r="A32" s="7">
        <v>31</v>
      </c>
      <c r="B32" s="8">
        <v>4111612464300</v>
      </c>
      <c r="C32" s="9" t="s">
        <v>85</v>
      </c>
      <c r="D32" s="7" t="str">
        <f>VLOOKUP(B32,[1]Item!$J$2:$S$348,10,FALSE)</f>
        <v>EA</v>
      </c>
      <c r="E32" s="16">
        <v>200</v>
      </c>
      <c r="F32" s="17">
        <v>3000018497</v>
      </c>
    </row>
    <row r="33" spans="1:6" x14ac:dyDescent="0.25">
      <c r="A33" s="7">
        <v>32</v>
      </c>
      <c r="B33" s="8">
        <v>4111612722200</v>
      </c>
      <c r="C33" s="9" t="s">
        <v>86</v>
      </c>
      <c r="D33" s="7" t="str">
        <f>VLOOKUP(B33,[1]Item!$J$2:$S$348,10,FALSE)</f>
        <v>EA</v>
      </c>
      <c r="E33" s="16">
        <v>100</v>
      </c>
      <c r="F33" s="17">
        <v>3000018497</v>
      </c>
    </row>
    <row r="34" spans="1:6" ht="30" x14ac:dyDescent="0.25">
      <c r="A34" s="7">
        <v>33</v>
      </c>
      <c r="B34" s="8">
        <v>4111613201300</v>
      </c>
      <c r="C34" s="9" t="s">
        <v>87</v>
      </c>
      <c r="D34" s="7" t="str">
        <f>VLOOKUP(B34,[1]Item!$J$2:$S$348,10,FALSE)</f>
        <v>PC</v>
      </c>
      <c r="E34" s="16">
        <v>6</v>
      </c>
      <c r="F34" s="17">
        <v>3000018497</v>
      </c>
    </row>
    <row r="35" spans="1:6" x14ac:dyDescent="0.25">
      <c r="A35" s="7">
        <v>34</v>
      </c>
      <c r="B35" s="8">
        <v>4111613201500</v>
      </c>
      <c r="C35" s="9" t="s">
        <v>88</v>
      </c>
      <c r="D35" s="7" t="str">
        <f>VLOOKUP(B35,[1]Item!$J$2:$S$348,10,FALSE)</f>
        <v>PC</v>
      </c>
      <c r="E35" s="16">
        <v>3</v>
      </c>
      <c r="F35" s="17">
        <v>3000018497</v>
      </c>
    </row>
    <row r="36" spans="1:6" ht="30" x14ac:dyDescent="0.25">
      <c r="A36" s="7">
        <v>35</v>
      </c>
      <c r="B36" s="8">
        <v>4111613202700</v>
      </c>
      <c r="C36" s="9" t="s">
        <v>89</v>
      </c>
      <c r="D36" s="7" t="str">
        <f>VLOOKUP(B36,[1]Item!$J$2:$S$348,10,FALSE)</f>
        <v>EA</v>
      </c>
      <c r="E36" s="16">
        <v>1</v>
      </c>
      <c r="F36" s="17">
        <v>3000018497</v>
      </c>
    </row>
    <row r="37" spans="1:6" ht="30" x14ac:dyDescent="0.25">
      <c r="A37" s="7">
        <v>36</v>
      </c>
      <c r="B37" s="8">
        <v>4111613412900</v>
      </c>
      <c r="C37" s="9" t="s">
        <v>90</v>
      </c>
      <c r="D37" s="7" t="str">
        <f>VLOOKUP(B37,[1]Item!$J$2:$S$348,10,FALSE)</f>
        <v>EA</v>
      </c>
      <c r="E37" s="16">
        <v>540</v>
      </c>
      <c r="F37" s="17">
        <v>3000018497</v>
      </c>
    </row>
    <row r="38" spans="1:6" x14ac:dyDescent="0.25">
      <c r="A38" s="7">
        <v>37</v>
      </c>
      <c r="B38" s="8">
        <v>4111615312100</v>
      </c>
      <c r="C38" s="9" t="s">
        <v>91</v>
      </c>
      <c r="D38" s="7" t="str">
        <f>VLOOKUP(B38,[1]Item!$J$2:$S$348,10,FALSE)</f>
        <v>EA</v>
      </c>
      <c r="E38" s="16">
        <v>1</v>
      </c>
      <c r="F38" s="17">
        <v>3000018497</v>
      </c>
    </row>
    <row r="39" spans="1:6" x14ac:dyDescent="0.25">
      <c r="A39" s="7">
        <v>38</v>
      </c>
      <c r="B39" s="8">
        <v>4111615829000</v>
      </c>
      <c r="C39" s="9" t="s">
        <v>92</v>
      </c>
      <c r="D39" s="7" t="str">
        <f>VLOOKUP(B39,[1]Item!$J$2:$S$348,10,FALSE)</f>
        <v>EA</v>
      </c>
      <c r="E39" s="16">
        <v>960</v>
      </c>
      <c r="F39" s="17">
        <v>3000018497</v>
      </c>
    </row>
    <row r="40" spans="1:6" x14ac:dyDescent="0.25">
      <c r="A40" s="7">
        <v>39</v>
      </c>
      <c r="B40" s="8">
        <v>4111616139200</v>
      </c>
      <c r="C40" s="9" t="s">
        <v>93</v>
      </c>
      <c r="D40" s="7" t="str">
        <f>VLOOKUP(B40,[1]Item!$J$2:$S$348,10,FALSE)</f>
        <v>EA</v>
      </c>
      <c r="E40" s="16">
        <v>2</v>
      </c>
      <c r="F40" s="17">
        <v>3000018497</v>
      </c>
    </row>
    <row r="41" spans="1:6" ht="30" x14ac:dyDescent="0.25">
      <c r="A41" s="7">
        <v>40</v>
      </c>
      <c r="B41" s="8">
        <v>4111616139600</v>
      </c>
      <c r="C41" s="9" t="s">
        <v>94</v>
      </c>
      <c r="D41" s="7" t="str">
        <f>VLOOKUP(B41,[1]Item!$J$2:$S$348,10,FALSE)</f>
        <v>EA</v>
      </c>
      <c r="E41" s="16">
        <v>1</v>
      </c>
      <c r="F41" s="17">
        <v>3000018497</v>
      </c>
    </row>
    <row r="42" spans="1:6" x14ac:dyDescent="0.25">
      <c r="A42" s="7">
        <v>41</v>
      </c>
      <c r="B42" s="8">
        <v>4111616141100</v>
      </c>
      <c r="C42" s="9" t="s">
        <v>95</v>
      </c>
      <c r="D42" s="7" t="str">
        <f>VLOOKUP(B42,[1]Item!$J$2:$S$348,10,FALSE)</f>
        <v>EA</v>
      </c>
      <c r="E42" s="16">
        <v>15</v>
      </c>
      <c r="F42" s="17">
        <v>3000018497</v>
      </c>
    </row>
    <row r="43" spans="1:6" ht="30" x14ac:dyDescent="0.25">
      <c r="A43" s="7">
        <v>42</v>
      </c>
      <c r="B43" s="8">
        <v>4111616405800</v>
      </c>
      <c r="C43" s="9" t="s">
        <v>96</v>
      </c>
      <c r="D43" s="7" t="str">
        <f>VLOOKUP(B43,[1]Item!$J$2:$S$348,10,FALSE)</f>
        <v>EA</v>
      </c>
      <c r="E43" s="16">
        <v>150</v>
      </c>
      <c r="F43" s="17">
        <v>3000018497</v>
      </c>
    </row>
    <row r="44" spans="1:6" x14ac:dyDescent="0.25">
      <c r="A44" s="7">
        <v>43</v>
      </c>
      <c r="B44" s="8">
        <v>4111617102200</v>
      </c>
      <c r="C44" s="9" t="s">
        <v>97</v>
      </c>
      <c r="D44" s="7" t="str">
        <f>VLOOKUP(B44,[1]Item!$J$2:$S$348,10,FALSE)</f>
        <v>EA</v>
      </c>
      <c r="E44" s="16">
        <v>9</v>
      </c>
      <c r="F44" s="17">
        <v>3000018497</v>
      </c>
    </row>
    <row r="45" spans="1:6" ht="30" x14ac:dyDescent="0.25">
      <c r="A45" s="7">
        <v>44</v>
      </c>
      <c r="B45" s="8">
        <v>4112160103100</v>
      </c>
      <c r="C45" s="9" t="s">
        <v>98</v>
      </c>
      <c r="D45" s="7" t="str">
        <f>VLOOKUP(B45,[1]Item!$J$2:$S$348,10,FALSE)</f>
        <v>PC</v>
      </c>
      <c r="E45" s="16">
        <v>144000</v>
      </c>
      <c r="F45" s="17">
        <v>3000018497</v>
      </c>
    </row>
    <row r="46" spans="1:6" x14ac:dyDescent="0.25">
      <c r="A46" s="7">
        <v>45</v>
      </c>
      <c r="B46" s="8">
        <v>4112160103200</v>
      </c>
      <c r="C46" s="9" t="s">
        <v>99</v>
      </c>
      <c r="D46" s="7" t="str">
        <f>VLOOKUP(B46,[1]Item!$J$2:$S$348,10,FALSE)</f>
        <v>EA</v>
      </c>
      <c r="E46" s="16">
        <v>960</v>
      </c>
      <c r="F46" s="17">
        <v>3000018497</v>
      </c>
    </row>
    <row r="47" spans="1:6" x14ac:dyDescent="0.25">
      <c r="A47" s="7">
        <v>46</v>
      </c>
      <c r="B47" s="8">
        <v>4112170302100</v>
      </c>
      <c r="C47" s="9" t="s">
        <v>100</v>
      </c>
      <c r="D47" s="7" t="str">
        <f>VLOOKUP(B47,[1]Item!$J$2:$S$348,10,FALSE)</f>
        <v>EA</v>
      </c>
      <c r="E47" s="16">
        <v>500</v>
      </c>
      <c r="F47" s="17">
        <v>3000018497</v>
      </c>
    </row>
    <row r="48" spans="1:6" ht="30" x14ac:dyDescent="0.25">
      <c r="A48" s="7">
        <v>47</v>
      </c>
      <c r="B48" s="8">
        <v>4112270100100</v>
      </c>
      <c r="C48" s="9" t="s">
        <v>101</v>
      </c>
      <c r="D48" s="7" t="str">
        <f>VLOOKUP(B48,[1]Item!$J$2:$S$348,10,FALSE)</f>
        <v>PC</v>
      </c>
      <c r="E48" s="16">
        <v>6</v>
      </c>
      <c r="F48" s="17">
        <v>3000018497</v>
      </c>
    </row>
    <row r="49" spans="1:6" ht="30" x14ac:dyDescent="0.25">
      <c r="A49" s="7">
        <v>48</v>
      </c>
      <c r="B49" s="8">
        <v>4112331400000</v>
      </c>
      <c r="C49" s="9" t="s">
        <v>102</v>
      </c>
      <c r="D49" s="7" t="str">
        <f>VLOOKUP(B49,[1]Item!$J$2:$S$348,10,FALSE)</f>
        <v>EA</v>
      </c>
      <c r="E49" s="16">
        <v>5</v>
      </c>
      <c r="F49" s="17">
        <v>3000018497</v>
      </c>
    </row>
    <row r="50" spans="1:6" ht="30" x14ac:dyDescent="0.25">
      <c r="A50" s="7">
        <v>49</v>
      </c>
      <c r="B50" s="8">
        <v>4113161400100</v>
      </c>
      <c r="C50" s="9" t="s">
        <v>103</v>
      </c>
      <c r="D50" s="7" t="str">
        <f>VLOOKUP(B50,[1]Item!$J$2:$S$348,10,FALSE)</f>
        <v>EA</v>
      </c>
      <c r="E50" s="16">
        <v>28</v>
      </c>
      <c r="F50" s="17">
        <v>3000018497</v>
      </c>
    </row>
    <row r="51" spans="1:6" ht="30" x14ac:dyDescent="0.25">
      <c r="A51" s="7">
        <v>50</v>
      </c>
      <c r="B51" s="8">
        <v>4117150101400</v>
      </c>
      <c r="C51" s="9" t="s">
        <v>104</v>
      </c>
      <c r="D51" s="7" t="str">
        <f>VLOOKUP(B51,[1]Item!$J$2:$S$348,10,FALSE)</f>
        <v>EA</v>
      </c>
      <c r="E51" s="16">
        <v>5</v>
      </c>
      <c r="F51" s="17">
        <v>3000018497</v>
      </c>
    </row>
    <row r="52" spans="1:6" x14ac:dyDescent="0.25">
      <c r="A52" s="7">
        <v>51</v>
      </c>
      <c r="B52" s="8">
        <v>4117161400100</v>
      </c>
      <c r="C52" s="9" t="s">
        <v>105</v>
      </c>
      <c r="D52" s="7" t="str">
        <f>VLOOKUP(B52,[1]Item!$J$2:$S$348,10,FALSE)</f>
        <v>BT</v>
      </c>
      <c r="E52" s="16">
        <v>6</v>
      </c>
      <c r="F52" s="17">
        <v>3000018497</v>
      </c>
    </row>
    <row r="53" spans="1:6" x14ac:dyDescent="0.25">
      <c r="A53" s="7">
        <v>52</v>
      </c>
      <c r="B53" s="8">
        <v>4120201500000</v>
      </c>
      <c r="C53" s="9" t="s">
        <v>106</v>
      </c>
      <c r="D53" s="7" t="str">
        <f>VLOOKUP(B53,[1]Item!$J$2:$S$348,10,FALSE)</f>
        <v>EA</v>
      </c>
      <c r="E53" s="16">
        <v>50</v>
      </c>
      <c r="F53" s="17">
        <v>3000018497</v>
      </c>
    </row>
    <row r="54" spans="1:6" x14ac:dyDescent="0.25">
      <c r="A54" s="7">
        <v>53</v>
      </c>
      <c r="B54" s="8">
        <v>4220340331700</v>
      </c>
      <c r="C54" s="9" t="s">
        <v>107</v>
      </c>
      <c r="D54" s="7" t="str">
        <f>VLOOKUP(B54,[1]Item!$J$2:$S$348,10,FALSE)</f>
        <v>EA</v>
      </c>
      <c r="E54" s="16">
        <v>3</v>
      </c>
      <c r="F54" s="17">
        <v>3000018497</v>
      </c>
    </row>
    <row r="55" spans="1:6" ht="30" x14ac:dyDescent="0.25">
      <c r="A55" s="7">
        <v>54</v>
      </c>
      <c r="B55" s="8">
        <v>4228191600800</v>
      </c>
      <c r="C55" s="9" t="s">
        <v>108</v>
      </c>
      <c r="D55" s="7" t="str">
        <f>VLOOKUP(B55,[1]Item!$J$2:$S$348,10,FALSE)</f>
        <v>EA</v>
      </c>
      <c r="E55" s="16">
        <v>1000</v>
      </c>
      <c r="F55" s="17">
        <v>3000018497</v>
      </c>
    </row>
    <row r="56" spans="1:6" x14ac:dyDescent="0.25">
      <c r="A56" s="7">
        <v>55</v>
      </c>
      <c r="B56" s="8">
        <v>4229160703200</v>
      </c>
      <c r="C56" s="9" t="s">
        <v>109</v>
      </c>
      <c r="D56" s="7" t="str">
        <f>VLOOKUP(B56,[1]Item!$J$2:$S$348,10,FALSE)</f>
        <v>EA</v>
      </c>
      <c r="E56" s="16">
        <v>1000</v>
      </c>
      <c r="F56" s="17">
        <v>3000018497</v>
      </c>
    </row>
    <row r="57" spans="1:6" x14ac:dyDescent="0.25">
      <c r="A57" s="7">
        <v>56</v>
      </c>
      <c r="B57" s="8">
        <v>4618240700000</v>
      </c>
      <c r="C57" s="9" t="s">
        <v>110</v>
      </c>
      <c r="D57" s="7" t="str">
        <f>VLOOKUP(B57,[1]Item!$J$2:$S$348,10,FALSE)</f>
        <v>EA</v>
      </c>
      <c r="E57" s="16">
        <v>5</v>
      </c>
      <c r="F57" s="17">
        <v>3000018497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317E-4BBD-4229-85FA-F20FF132CF36}">
  <dimension ref="A1:D150"/>
  <sheetViews>
    <sheetView workbookViewId="0">
      <selection activeCell="C16" sqref="A1:D150"/>
    </sheetView>
  </sheetViews>
  <sheetFormatPr defaultColWidth="8.7109375" defaultRowHeight="15" x14ac:dyDescent="0.25"/>
  <cols>
    <col min="1" max="3" width="16.42578125" style="3" bestFit="1" customWidth="1"/>
    <col min="4" max="4" width="47.85546875" style="3" bestFit="1" customWidth="1"/>
    <col min="5" max="16384" width="8.7109375" style="1"/>
  </cols>
  <sheetData>
    <row r="1" spans="1:4" x14ac:dyDescent="0.25">
      <c r="A1" s="6" t="s">
        <v>6</v>
      </c>
      <c r="B1" s="6" t="s">
        <v>7</v>
      </c>
      <c r="C1" s="6" t="s">
        <v>8</v>
      </c>
      <c r="D1" s="6" t="s">
        <v>9</v>
      </c>
    </row>
    <row r="2" spans="1:4" x14ac:dyDescent="0.25">
      <c r="A2" s="14" t="s">
        <v>10</v>
      </c>
      <c r="B2" s="15">
        <v>1</v>
      </c>
      <c r="C2" s="15" t="s">
        <v>66</v>
      </c>
      <c r="D2" s="15" t="s">
        <v>70</v>
      </c>
    </row>
    <row r="3" spans="1:4" x14ac:dyDescent="0.25">
      <c r="A3" s="14" t="s">
        <v>10</v>
      </c>
      <c r="B3" s="15">
        <v>1</v>
      </c>
      <c r="C3" s="15" t="s">
        <v>67</v>
      </c>
      <c r="D3" s="15" t="s">
        <v>71</v>
      </c>
    </row>
    <row r="4" spans="1:4" x14ac:dyDescent="0.25">
      <c r="A4" s="14" t="s">
        <v>11</v>
      </c>
      <c r="B4" s="15">
        <v>1</v>
      </c>
      <c r="C4" s="15" t="s">
        <v>66</v>
      </c>
      <c r="D4" s="15" t="s">
        <v>70</v>
      </c>
    </row>
    <row r="5" spans="1:4" x14ac:dyDescent="0.25">
      <c r="A5" s="14" t="s">
        <v>12</v>
      </c>
      <c r="B5" s="15">
        <v>1</v>
      </c>
      <c r="C5" s="15" t="s">
        <v>66</v>
      </c>
      <c r="D5" s="15" t="s">
        <v>70</v>
      </c>
    </row>
    <row r="6" spans="1:4" x14ac:dyDescent="0.25">
      <c r="A6" s="14" t="s">
        <v>11</v>
      </c>
      <c r="B6" s="15">
        <v>1</v>
      </c>
      <c r="C6" s="15" t="s">
        <v>68</v>
      </c>
      <c r="D6" s="15" t="s">
        <v>72</v>
      </c>
    </row>
    <row r="7" spans="1:4" x14ac:dyDescent="0.25">
      <c r="A7" s="14" t="s">
        <v>13</v>
      </c>
      <c r="B7" s="15">
        <v>1</v>
      </c>
      <c r="C7" s="15" t="s">
        <v>66</v>
      </c>
      <c r="D7" s="15" t="s">
        <v>70</v>
      </c>
    </row>
    <row r="8" spans="1:4" x14ac:dyDescent="0.25">
      <c r="A8" s="14" t="s">
        <v>14</v>
      </c>
      <c r="B8" s="15">
        <v>1</v>
      </c>
      <c r="C8" s="15" t="s">
        <v>67</v>
      </c>
      <c r="D8" s="15" t="s">
        <v>71</v>
      </c>
    </row>
    <row r="9" spans="1:4" x14ac:dyDescent="0.25">
      <c r="A9" s="14" t="s">
        <v>15</v>
      </c>
      <c r="B9" s="15">
        <v>1</v>
      </c>
      <c r="C9" s="15" t="s">
        <v>66</v>
      </c>
      <c r="D9" s="15" t="s">
        <v>70</v>
      </c>
    </row>
    <row r="10" spans="1:4" x14ac:dyDescent="0.25">
      <c r="A10" s="14" t="s">
        <v>16</v>
      </c>
      <c r="B10" s="15">
        <v>1</v>
      </c>
      <c r="C10" s="15" t="s">
        <v>69</v>
      </c>
      <c r="D10" s="15" t="s">
        <v>73</v>
      </c>
    </row>
    <row r="11" spans="1:4" x14ac:dyDescent="0.25">
      <c r="A11" s="14" t="s">
        <v>15</v>
      </c>
      <c r="B11" s="15">
        <v>1</v>
      </c>
      <c r="C11" s="15" t="s">
        <v>66</v>
      </c>
      <c r="D11" s="15" t="s">
        <v>70</v>
      </c>
    </row>
    <row r="12" spans="1:4" x14ac:dyDescent="0.25">
      <c r="A12" s="14" t="s">
        <v>10</v>
      </c>
      <c r="B12" s="15">
        <v>1</v>
      </c>
      <c r="C12" s="15" t="s">
        <v>66</v>
      </c>
      <c r="D12" s="15" t="s">
        <v>70</v>
      </c>
    </row>
    <row r="13" spans="1:4" x14ac:dyDescent="0.25">
      <c r="A13" s="14" t="s">
        <v>10</v>
      </c>
      <c r="B13" s="15">
        <v>1</v>
      </c>
      <c r="C13" s="15" t="s">
        <v>67</v>
      </c>
      <c r="D13" s="15" t="s">
        <v>71</v>
      </c>
    </row>
    <row r="14" spans="1:4" x14ac:dyDescent="0.25">
      <c r="A14" s="14" t="s">
        <v>17</v>
      </c>
      <c r="B14" s="15">
        <v>1</v>
      </c>
      <c r="C14" s="15" t="s">
        <v>66</v>
      </c>
      <c r="D14" s="15" t="s">
        <v>70</v>
      </c>
    </row>
    <row r="15" spans="1:4" x14ac:dyDescent="0.25">
      <c r="A15" s="14" t="s">
        <v>18</v>
      </c>
      <c r="B15" s="15">
        <v>1</v>
      </c>
      <c r="C15" s="15" t="s">
        <v>68</v>
      </c>
      <c r="D15" s="15" t="s">
        <v>72</v>
      </c>
    </row>
    <row r="16" spans="1:4" x14ac:dyDescent="0.25">
      <c r="A16" s="14" t="s">
        <v>15</v>
      </c>
      <c r="B16" s="15">
        <v>1</v>
      </c>
      <c r="C16" s="15" t="s">
        <v>66</v>
      </c>
      <c r="D16" s="15" t="s">
        <v>70</v>
      </c>
    </row>
    <row r="17" spans="1:4" x14ac:dyDescent="0.25">
      <c r="A17" s="14" t="s">
        <v>11</v>
      </c>
      <c r="B17" s="15">
        <v>1</v>
      </c>
      <c r="C17" s="15" t="s">
        <v>66</v>
      </c>
      <c r="D17" s="15" t="s">
        <v>70</v>
      </c>
    </row>
    <row r="18" spans="1:4" x14ac:dyDescent="0.25">
      <c r="A18" s="14" t="s">
        <v>19</v>
      </c>
      <c r="B18" s="15">
        <v>1</v>
      </c>
      <c r="C18" s="15" t="s">
        <v>66</v>
      </c>
      <c r="D18" s="15" t="s">
        <v>70</v>
      </c>
    </row>
    <row r="19" spans="1:4" x14ac:dyDescent="0.25">
      <c r="A19" s="14" t="s">
        <v>11</v>
      </c>
      <c r="B19" s="15">
        <v>1</v>
      </c>
      <c r="C19" s="15" t="s">
        <v>68</v>
      </c>
      <c r="D19" s="15" t="s">
        <v>72</v>
      </c>
    </row>
    <row r="20" spans="1:4" x14ac:dyDescent="0.25">
      <c r="A20" s="14" t="s">
        <v>20</v>
      </c>
      <c r="B20" s="15">
        <v>1</v>
      </c>
      <c r="C20" s="15" t="s">
        <v>69</v>
      </c>
      <c r="D20" s="15" t="s">
        <v>74</v>
      </c>
    </row>
    <row r="21" spans="1:4" x14ac:dyDescent="0.25">
      <c r="A21" s="14" t="s">
        <v>11</v>
      </c>
      <c r="B21" s="15">
        <v>1</v>
      </c>
      <c r="C21" s="15" t="s">
        <v>66</v>
      </c>
      <c r="D21" s="15" t="s">
        <v>70</v>
      </c>
    </row>
    <row r="22" spans="1:4" x14ac:dyDescent="0.25">
      <c r="A22" s="14" t="s">
        <v>21</v>
      </c>
      <c r="B22" s="15">
        <v>1</v>
      </c>
      <c r="C22" s="15" t="s">
        <v>66</v>
      </c>
      <c r="D22" s="15" t="s">
        <v>70</v>
      </c>
    </row>
    <row r="23" spans="1:4" x14ac:dyDescent="0.25">
      <c r="A23" s="14" t="s">
        <v>19</v>
      </c>
      <c r="B23" s="15">
        <v>1</v>
      </c>
      <c r="C23" s="15" t="s">
        <v>66</v>
      </c>
      <c r="D23" s="15" t="s">
        <v>70</v>
      </c>
    </row>
    <row r="24" spans="1:4" x14ac:dyDescent="0.25">
      <c r="A24" s="14" t="s">
        <v>11</v>
      </c>
      <c r="B24" s="15">
        <v>1</v>
      </c>
      <c r="C24" s="15" t="s">
        <v>68</v>
      </c>
      <c r="D24" s="15" t="s">
        <v>72</v>
      </c>
    </row>
    <row r="25" spans="1:4" x14ac:dyDescent="0.25">
      <c r="A25" s="14" t="s">
        <v>11</v>
      </c>
      <c r="B25" s="15">
        <v>1</v>
      </c>
      <c r="C25" s="15" t="s">
        <v>68</v>
      </c>
      <c r="D25" s="15" t="s">
        <v>72</v>
      </c>
    </row>
    <row r="26" spans="1:4" x14ac:dyDescent="0.25">
      <c r="A26" s="14" t="s">
        <v>22</v>
      </c>
      <c r="B26" s="15">
        <v>3</v>
      </c>
      <c r="C26" s="15" t="s">
        <v>67</v>
      </c>
      <c r="D26" s="15" t="s">
        <v>71</v>
      </c>
    </row>
    <row r="27" spans="1:4" x14ac:dyDescent="0.25">
      <c r="A27" s="14" t="s">
        <v>23</v>
      </c>
      <c r="B27" s="15">
        <v>3</v>
      </c>
      <c r="C27" s="15" t="s">
        <v>68</v>
      </c>
      <c r="D27" s="15" t="s">
        <v>75</v>
      </c>
    </row>
    <row r="28" spans="1:4" x14ac:dyDescent="0.25">
      <c r="A28" s="14" t="s">
        <v>24</v>
      </c>
      <c r="B28" s="15">
        <v>3</v>
      </c>
      <c r="C28" s="15" t="s">
        <v>69</v>
      </c>
      <c r="D28" s="15" t="s">
        <v>74</v>
      </c>
    </row>
    <row r="29" spans="1:4" x14ac:dyDescent="0.25">
      <c r="A29" s="14" t="s">
        <v>23</v>
      </c>
      <c r="B29" s="15">
        <v>3</v>
      </c>
      <c r="C29" s="15" t="s">
        <v>67</v>
      </c>
      <c r="D29" s="15" t="s">
        <v>76</v>
      </c>
    </row>
    <row r="30" spans="1:4" x14ac:dyDescent="0.25">
      <c r="A30" s="14" t="s">
        <v>25</v>
      </c>
      <c r="B30" s="15">
        <v>3</v>
      </c>
      <c r="C30" s="15" t="s">
        <v>69</v>
      </c>
      <c r="D30" s="15" t="s">
        <v>77</v>
      </c>
    </row>
    <row r="31" spans="1:4" x14ac:dyDescent="0.25">
      <c r="A31" s="14" t="s">
        <v>22</v>
      </c>
      <c r="B31" s="15">
        <v>3</v>
      </c>
      <c r="C31" s="15" t="s">
        <v>67</v>
      </c>
      <c r="D31" s="15" t="s">
        <v>71</v>
      </c>
    </row>
    <row r="32" spans="1:4" x14ac:dyDescent="0.25">
      <c r="A32" s="14" t="s">
        <v>14</v>
      </c>
      <c r="B32" s="15">
        <v>3</v>
      </c>
      <c r="C32" s="15" t="s">
        <v>67</v>
      </c>
      <c r="D32" s="15" t="s">
        <v>71</v>
      </c>
    </row>
    <row r="33" spans="1:4" x14ac:dyDescent="0.25">
      <c r="A33" s="14" t="s">
        <v>20</v>
      </c>
      <c r="B33" s="15">
        <v>3</v>
      </c>
      <c r="C33" s="15" t="s">
        <v>67</v>
      </c>
      <c r="D33" s="15" t="s">
        <v>71</v>
      </c>
    </row>
    <row r="34" spans="1:4" x14ac:dyDescent="0.25">
      <c r="A34" s="14" t="s">
        <v>24</v>
      </c>
      <c r="B34" s="15">
        <v>3</v>
      </c>
      <c r="C34" s="15" t="s">
        <v>69</v>
      </c>
      <c r="D34" s="15" t="s">
        <v>74</v>
      </c>
    </row>
    <row r="35" spans="1:4" x14ac:dyDescent="0.25">
      <c r="A35" s="14" t="s">
        <v>24</v>
      </c>
      <c r="B35" s="15">
        <v>3</v>
      </c>
      <c r="C35" s="15" t="s">
        <v>69</v>
      </c>
      <c r="D35" s="15" t="s">
        <v>74</v>
      </c>
    </row>
    <row r="36" spans="1:4" x14ac:dyDescent="0.25">
      <c r="A36" s="14" t="s">
        <v>25</v>
      </c>
      <c r="B36" s="15">
        <v>3</v>
      </c>
      <c r="C36" s="15" t="s">
        <v>69</v>
      </c>
      <c r="D36" s="15" t="s">
        <v>77</v>
      </c>
    </row>
    <row r="37" spans="1:4" x14ac:dyDescent="0.25">
      <c r="A37" s="14" t="s">
        <v>26</v>
      </c>
      <c r="B37" s="15">
        <v>3</v>
      </c>
      <c r="C37" s="15" t="s">
        <v>69</v>
      </c>
      <c r="D37" s="15" t="s">
        <v>77</v>
      </c>
    </row>
    <row r="38" spans="1:4" x14ac:dyDescent="0.25">
      <c r="A38" s="14" t="s">
        <v>27</v>
      </c>
      <c r="B38" s="15">
        <v>4</v>
      </c>
      <c r="C38" s="15" t="s">
        <v>69</v>
      </c>
      <c r="D38" s="15" t="s">
        <v>74</v>
      </c>
    </row>
    <row r="39" spans="1:4" x14ac:dyDescent="0.25">
      <c r="A39" s="14" t="s">
        <v>27</v>
      </c>
      <c r="B39" s="15">
        <v>4</v>
      </c>
      <c r="C39" s="15" t="s">
        <v>69</v>
      </c>
      <c r="D39" s="15" t="s">
        <v>74</v>
      </c>
    </row>
    <row r="40" spans="1:4" x14ac:dyDescent="0.25">
      <c r="A40" s="14" t="s">
        <v>28</v>
      </c>
      <c r="B40" s="15">
        <v>5</v>
      </c>
      <c r="C40" s="15" t="s">
        <v>68</v>
      </c>
      <c r="D40" s="15" t="s">
        <v>75</v>
      </c>
    </row>
    <row r="41" spans="1:4" x14ac:dyDescent="0.25">
      <c r="A41" s="14" t="s">
        <v>29</v>
      </c>
      <c r="B41" s="15">
        <v>5</v>
      </c>
      <c r="C41" s="15" t="s">
        <v>66</v>
      </c>
      <c r="D41" s="15" t="s">
        <v>70</v>
      </c>
    </row>
    <row r="42" spans="1:4" x14ac:dyDescent="0.25">
      <c r="A42" s="14" t="s">
        <v>30</v>
      </c>
      <c r="B42" s="15">
        <v>5</v>
      </c>
      <c r="C42" s="15" t="s">
        <v>67</v>
      </c>
      <c r="D42" s="15" t="s">
        <v>71</v>
      </c>
    </row>
    <row r="43" spans="1:4" x14ac:dyDescent="0.25">
      <c r="A43" s="14" t="s">
        <v>31</v>
      </c>
      <c r="B43" s="15">
        <v>5</v>
      </c>
      <c r="C43" s="15" t="s">
        <v>69</v>
      </c>
      <c r="D43" s="15" t="s">
        <v>74</v>
      </c>
    </row>
    <row r="44" spans="1:4" x14ac:dyDescent="0.25">
      <c r="A44" s="14" t="s">
        <v>11</v>
      </c>
      <c r="B44" s="15">
        <v>8</v>
      </c>
      <c r="C44" s="15" t="s">
        <v>66</v>
      </c>
      <c r="D44" s="15" t="s">
        <v>70</v>
      </c>
    </row>
    <row r="45" spans="1:4" x14ac:dyDescent="0.25">
      <c r="A45" s="14" t="s">
        <v>32</v>
      </c>
      <c r="B45" s="15">
        <v>10</v>
      </c>
      <c r="C45" s="15" t="s">
        <v>68</v>
      </c>
      <c r="D45" s="15" t="s">
        <v>78</v>
      </c>
    </row>
    <row r="46" spans="1:4" x14ac:dyDescent="0.25">
      <c r="A46" s="14" t="s">
        <v>32</v>
      </c>
      <c r="B46" s="15">
        <v>10</v>
      </c>
      <c r="C46" s="15" t="s">
        <v>68</v>
      </c>
      <c r="D46" s="15" t="s">
        <v>78</v>
      </c>
    </row>
    <row r="47" spans="1:4" x14ac:dyDescent="0.25">
      <c r="A47" s="14" t="s">
        <v>32</v>
      </c>
      <c r="B47" s="15">
        <v>10</v>
      </c>
      <c r="C47" s="15" t="s">
        <v>68</v>
      </c>
      <c r="D47" s="15" t="s">
        <v>78</v>
      </c>
    </row>
    <row r="48" spans="1:4" x14ac:dyDescent="0.25">
      <c r="A48" s="14" t="s">
        <v>32</v>
      </c>
      <c r="B48" s="15">
        <v>10</v>
      </c>
      <c r="C48" s="15" t="s">
        <v>68</v>
      </c>
      <c r="D48" s="15" t="s">
        <v>78</v>
      </c>
    </row>
    <row r="49" spans="1:4" x14ac:dyDescent="0.25">
      <c r="A49" s="14" t="s">
        <v>31</v>
      </c>
      <c r="B49" s="15">
        <v>10</v>
      </c>
      <c r="C49" s="15" t="s">
        <v>68</v>
      </c>
      <c r="D49" s="15" t="s">
        <v>78</v>
      </c>
    </row>
    <row r="50" spans="1:4" x14ac:dyDescent="0.25">
      <c r="A50" s="14" t="s">
        <v>31</v>
      </c>
      <c r="B50" s="15">
        <v>10</v>
      </c>
      <c r="C50" s="15" t="s">
        <v>68</v>
      </c>
      <c r="D50" s="15" t="s">
        <v>78</v>
      </c>
    </row>
    <row r="51" spans="1:4" x14ac:dyDescent="0.25">
      <c r="A51" s="14" t="s">
        <v>33</v>
      </c>
      <c r="B51" s="15">
        <v>15</v>
      </c>
      <c r="C51" s="15" t="s">
        <v>67</v>
      </c>
      <c r="D51" s="15" t="s">
        <v>79</v>
      </c>
    </row>
    <row r="52" spans="1:4" x14ac:dyDescent="0.25">
      <c r="A52" s="14" t="s">
        <v>27</v>
      </c>
      <c r="B52" s="15">
        <v>20</v>
      </c>
      <c r="C52" s="15" t="s">
        <v>69</v>
      </c>
      <c r="D52" s="15" t="s">
        <v>74</v>
      </c>
    </row>
    <row r="53" spans="1:4" x14ac:dyDescent="0.25">
      <c r="A53" s="14" t="s">
        <v>32</v>
      </c>
      <c r="B53" s="15">
        <v>20</v>
      </c>
      <c r="C53" s="15" t="s">
        <v>68</v>
      </c>
      <c r="D53" s="15" t="s">
        <v>78</v>
      </c>
    </row>
    <row r="54" spans="1:4" x14ac:dyDescent="0.25">
      <c r="A54" s="14" t="s">
        <v>34</v>
      </c>
      <c r="B54" s="15">
        <v>24</v>
      </c>
      <c r="C54" s="15" t="s">
        <v>66</v>
      </c>
      <c r="D54" s="15" t="s">
        <v>80</v>
      </c>
    </row>
    <row r="55" spans="1:4" x14ac:dyDescent="0.25">
      <c r="A55" s="14" t="s">
        <v>14</v>
      </c>
      <c r="B55" s="15">
        <v>24</v>
      </c>
      <c r="C55" s="15" t="s">
        <v>69</v>
      </c>
      <c r="D55" s="15" t="s">
        <v>77</v>
      </c>
    </row>
    <row r="56" spans="1:4" x14ac:dyDescent="0.25">
      <c r="A56" s="14" t="s">
        <v>14</v>
      </c>
      <c r="B56" s="15">
        <v>24</v>
      </c>
      <c r="C56" s="15" t="s">
        <v>69</v>
      </c>
      <c r="D56" s="15" t="s">
        <v>77</v>
      </c>
    </row>
    <row r="57" spans="1:4" x14ac:dyDescent="0.25">
      <c r="A57" s="14" t="s">
        <v>34</v>
      </c>
      <c r="B57" s="15">
        <v>24</v>
      </c>
      <c r="C57" s="15" t="s">
        <v>66</v>
      </c>
      <c r="D57" s="15" t="s">
        <v>80</v>
      </c>
    </row>
    <row r="58" spans="1:4" x14ac:dyDescent="0.25">
      <c r="A58" s="14" t="s">
        <v>14</v>
      </c>
      <c r="B58" s="15">
        <v>25</v>
      </c>
      <c r="C58" s="15" t="s">
        <v>66</v>
      </c>
      <c r="D58" s="15" t="s">
        <v>70</v>
      </c>
    </row>
    <row r="59" spans="1:4" x14ac:dyDescent="0.25">
      <c r="A59" s="14" t="s">
        <v>31</v>
      </c>
      <c r="B59" s="15">
        <v>25</v>
      </c>
      <c r="C59" s="15" t="s">
        <v>68</v>
      </c>
      <c r="D59" s="15" t="s">
        <v>78</v>
      </c>
    </row>
    <row r="60" spans="1:4" x14ac:dyDescent="0.25">
      <c r="A60" s="14" t="s">
        <v>34</v>
      </c>
      <c r="B60" s="15">
        <v>30</v>
      </c>
      <c r="C60" s="15" t="s">
        <v>68</v>
      </c>
      <c r="D60" s="15" t="s">
        <v>78</v>
      </c>
    </row>
    <row r="61" spans="1:4" x14ac:dyDescent="0.25">
      <c r="A61" s="14" t="s">
        <v>34</v>
      </c>
      <c r="B61" s="15">
        <v>30</v>
      </c>
      <c r="C61" s="15" t="s">
        <v>68</v>
      </c>
      <c r="D61" s="15" t="s">
        <v>78</v>
      </c>
    </row>
    <row r="62" spans="1:4" x14ac:dyDescent="0.25">
      <c r="A62" s="14" t="s">
        <v>34</v>
      </c>
      <c r="B62" s="15">
        <v>30</v>
      </c>
      <c r="C62" s="15" t="s">
        <v>68</v>
      </c>
      <c r="D62" s="15" t="s">
        <v>78</v>
      </c>
    </row>
    <row r="63" spans="1:4" x14ac:dyDescent="0.25">
      <c r="A63" s="14" t="s">
        <v>34</v>
      </c>
      <c r="B63" s="15">
        <v>30</v>
      </c>
      <c r="C63" s="15" t="s">
        <v>68</v>
      </c>
      <c r="D63" s="15" t="s">
        <v>78</v>
      </c>
    </row>
    <row r="64" spans="1:4" x14ac:dyDescent="0.25">
      <c r="A64" s="14" t="s">
        <v>35</v>
      </c>
      <c r="B64" s="15">
        <v>30</v>
      </c>
      <c r="C64" s="15" t="s">
        <v>67</v>
      </c>
      <c r="D64" s="15" t="s">
        <v>71</v>
      </c>
    </row>
    <row r="65" spans="1:4" x14ac:dyDescent="0.25">
      <c r="A65" s="14" t="s">
        <v>35</v>
      </c>
      <c r="B65" s="15">
        <v>30</v>
      </c>
      <c r="C65" s="15" t="s">
        <v>67</v>
      </c>
      <c r="D65" s="15" t="s">
        <v>81</v>
      </c>
    </row>
    <row r="66" spans="1:4" x14ac:dyDescent="0.25">
      <c r="A66" s="14" t="s">
        <v>34</v>
      </c>
      <c r="B66" s="15">
        <v>30</v>
      </c>
      <c r="C66" s="15" t="s">
        <v>68</v>
      </c>
      <c r="D66" s="15" t="s">
        <v>78</v>
      </c>
    </row>
    <row r="67" spans="1:4" x14ac:dyDescent="0.25">
      <c r="A67" s="14" t="s">
        <v>34</v>
      </c>
      <c r="B67" s="15">
        <v>30</v>
      </c>
      <c r="C67" s="15" t="s">
        <v>68</v>
      </c>
      <c r="D67" s="15" t="s">
        <v>78</v>
      </c>
    </row>
    <row r="68" spans="1:4" x14ac:dyDescent="0.25">
      <c r="A68" s="14" t="s">
        <v>34</v>
      </c>
      <c r="B68" s="15">
        <v>30</v>
      </c>
      <c r="C68" s="15" t="s">
        <v>68</v>
      </c>
      <c r="D68" s="15" t="s">
        <v>78</v>
      </c>
    </row>
    <row r="69" spans="1:4" x14ac:dyDescent="0.25">
      <c r="A69" s="14" t="s">
        <v>34</v>
      </c>
      <c r="B69" s="15">
        <v>42</v>
      </c>
      <c r="C69" s="15" t="s">
        <v>69</v>
      </c>
      <c r="D69" s="15" t="s">
        <v>77</v>
      </c>
    </row>
    <row r="70" spans="1:4" x14ac:dyDescent="0.25">
      <c r="A70" s="14" t="s">
        <v>34</v>
      </c>
      <c r="B70" s="15">
        <v>42</v>
      </c>
      <c r="C70" s="15" t="s">
        <v>69</v>
      </c>
      <c r="D70" s="15" t="s">
        <v>77</v>
      </c>
    </row>
    <row r="71" spans="1:4" x14ac:dyDescent="0.25">
      <c r="A71" s="14" t="s">
        <v>36</v>
      </c>
      <c r="B71" s="15">
        <v>48</v>
      </c>
      <c r="C71" s="15" t="s">
        <v>66</v>
      </c>
      <c r="D71" s="15" t="s">
        <v>80</v>
      </c>
    </row>
    <row r="72" spans="1:4" x14ac:dyDescent="0.25">
      <c r="A72" s="14" t="s">
        <v>36</v>
      </c>
      <c r="B72" s="15">
        <v>48</v>
      </c>
      <c r="C72" s="15" t="s">
        <v>66</v>
      </c>
      <c r="D72" s="15" t="s">
        <v>80</v>
      </c>
    </row>
    <row r="73" spans="1:4" x14ac:dyDescent="0.25">
      <c r="A73" s="14" t="s">
        <v>36</v>
      </c>
      <c r="B73" s="15">
        <v>48</v>
      </c>
      <c r="C73" s="15" t="s">
        <v>66</v>
      </c>
      <c r="D73" s="15" t="s">
        <v>80</v>
      </c>
    </row>
    <row r="74" spans="1:4" x14ac:dyDescent="0.25">
      <c r="A74" s="14" t="s">
        <v>36</v>
      </c>
      <c r="B74" s="15">
        <v>48</v>
      </c>
      <c r="C74" s="15" t="s">
        <v>66</v>
      </c>
      <c r="D74" s="15" t="s">
        <v>80</v>
      </c>
    </row>
    <row r="75" spans="1:4" x14ac:dyDescent="0.25">
      <c r="A75" s="14" t="s">
        <v>36</v>
      </c>
      <c r="B75" s="15">
        <v>48</v>
      </c>
      <c r="C75" s="15" t="s">
        <v>66</v>
      </c>
      <c r="D75" s="15" t="s">
        <v>80</v>
      </c>
    </row>
    <row r="76" spans="1:4" x14ac:dyDescent="0.25">
      <c r="A76" s="14" t="s">
        <v>37</v>
      </c>
      <c r="B76" s="15">
        <v>50</v>
      </c>
      <c r="C76" s="15" t="s">
        <v>68</v>
      </c>
      <c r="D76" s="15" t="s">
        <v>72</v>
      </c>
    </row>
    <row r="77" spans="1:4" x14ac:dyDescent="0.25">
      <c r="A77" s="14" t="s">
        <v>37</v>
      </c>
      <c r="B77" s="15">
        <v>50</v>
      </c>
      <c r="C77" s="15" t="s">
        <v>68</v>
      </c>
      <c r="D77" s="15" t="s">
        <v>72</v>
      </c>
    </row>
    <row r="78" spans="1:4" x14ac:dyDescent="0.25">
      <c r="A78" s="14" t="s">
        <v>38</v>
      </c>
      <c r="B78" s="15">
        <v>50</v>
      </c>
      <c r="C78" s="15" t="s">
        <v>68</v>
      </c>
      <c r="D78" s="15" t="s">
        <v>78</v>
      </c>
    </row>
    <row r="79" spans="1:4" x14ac:dyDescent="0.25">
      <c r="A79" s="14" t="s">
        <v>39</v>
      </c>
      <c r="B79" s="15">
        <v>50</v>
      </c>
      <c r="C79" s="15" t="s">
        <v>66</v>
      </c>
      <c r="D79" s="15" t="s">
        <v>70</v>
      </c>
    </row>
    <row r="80" spans="1:4" x14ac:dyDescent="0.25">
      <c r="A80" s="14" t="s">
        <v>37</v>
      </c>
      <c r="B80" s="15">
        <v>50</v>
      </c>
      <c r="C80" s="15" t="s">
        <v>68</v>
      </c>
      <c r="D80" s="15" t="s">
        <v>72</v>
      </c>
    </row>
    <row r="81" spans="1:4" x14ac:dyDescent="0.25">
      <c r="A81" s="14" t="s">
        <v>40</v>
      </c>
      <c r="B81" s="15">
        <v>50</v>
      </c>
      <c r="C81" s="15" t="s">
        <v>66</v>
      </c>
      <c r="D81" s="15" t="s">
        <v>70</v>
      </c>
    </row>
    <row r="82" spans="1:4" x14ac:dyDescent="0.25">
      <c r="A82" s="14" t="s">
        <v>41</v>
      </c>
      <c r="B82" s="15">
        <v>50</v>
      </c>
      <c r="C82" s="15" t="s">
        <v>66</v>
      </c>
      <c r="D82" s="15" t="s">
        <v>70</v>
      </c>
    </row>
    <row r="83" spans="1:4" x14ac:dyDescent="0.25">
      <c r="A83" s="14" t="s">
        <v>41</v>
      </c>
      <c r="B83" s="15">
        <v>50</v>
      </c>
      <c r="C83" s="15" t="s">
        <v>67</v>
      </c>
      <c r="D83" s="15" t="s">
        <v>71</v>
      </c>
    </row>
    <row r="84" spans="1:4" x14ac:dyDescent="0.25">
      <c r="A84" s="14" t="s">
        <v>41</v>
      </c>
      <c r="B84" s="15">
        <v>50</v>
      </c>
      <c r="C84" s="15" t="s">
        <v>66</v>
      </c>
      <c r="D84" s="15" t="s">
        <v>70</v>
      </c>
    </row>
    <row r="85" spans="1:4" x14ac:dyDescent="0.25">
      <c r="A85" s="14" t="s">
        <v>37</v>
      </c>
      <c r="B85" s="15">
        <v>50</v>
      </c>
      <c r="C85" s="15" t="s">
        <v>68</v>
      </c>
      <c r="D85" s="15" t="s">
        <v>72</v>
      </c>
    </row>
    <row r="86" spans="1:4" x14ac:dyDescent="0.25">
      <c r="A86" s="14" t="s">
        <v>42</v>
      </c>
      <c r="B86" s="15">
        <v>50</v>
      </c>
      <c r="C86" s="15" t="s">
        <v>68</v>
      </c>
      <c r="D86" s="15" t="s">
        <v>72</v>
      </c>
    </row>
    <row r="87" spans="1:4" x14ac:dyDescent="0.25">
      <c r="A87" s="14" t="s">
        <v>39</v>
      </c>
      <c r="B87" s="15">
        <v>50</v>
      </c>
      <c r="C87" s="15" t="s">
        <v>66</v>
      </c>
      <c r="D87" s="15" t="s">
        <v>70</v>
      </c>
    </row>
    <row r="88" spans="1:4" x14ac:dyDescent="0.25">
      <c r="A88" s="14" t="s">
        <v>37</v>
      </c>
      <c r="B88" s="15">
        <v>50</v>
      </c>
      <c r="C88" s="15" t="s">
        <v>68</v>
      </c>
      <c r="D88" s="15" t="s">
        <v>72</v>
      </c>
    </row>
    <row r="89" spans="1:4" x14ac:dyDescent="0.25">
      <c r="A89" s="14" t="s">
        <v>37</v>
      </c>
      <c r="B89" s="15">
        <v>50</v>
      </c>
      <c r="C89" s="15" t="s">
        <v>68</v>
      </c>
      <c r="D89" s="15" t="s">
        <v>72</v>
      </c>
    </row>
    <row r="90" spans="1:4" x14ac:dyDescent="0.25">
      <c r="A90" s="14" t="s">
        <v>42</v>
      </c>
      <c r="B90" s="15">
        <v>50</v>
      </c>
      <c r="C90" s="15" t="s">
        <v>68</v>
      </c>
      <c r="D90" s="15" t="s">
        <v>72</v>
      </c>
    </row>
    <row r="91" spans="1:4" x14ac:dyDescent="0.25">
      <c r="A91" s="14" t="s">
        <v>42</v>
      </c>
      <c r="B91" s="15">
        <v>50</v>
      </c>
      <c r="C91" s="15" t="s">
        <v>68</v>
      </c>
      <c r="D91" s="15" t="s">
        <v>72</v>
      </c>
    </row>
    <row r="92" spans="1:4" x14ac:dyDescent="0.25">
      <c r="A92" s="14" t="s">
        <v>32</v>
      </c>
      <c r="B92" s="15">
        <v>60</v>
      </c>
      <c r="C92" s="15" t="s">
        <v>68</v>
      </c>
      <c r="D92" s="15" t="s">
        <v>75</v>
      </c>
    </row>
    <row r="93" spans="1:4" x14ac:dyDescent="0.25">
      <c r="A93" s="14" t="s">
        <v>43</v>
      </c>
      <c r="B93" s="15">
        <v>72</v>
      </c>
      <c r="C93" s="15" t="s">
        <v>67</v>
      </c>
      <c r="D93" s="15" t="s">
        <v>81</v>
      </c>
    </row>
    <row r="94" spans="1:4" x14ac:dyDescent="0.25">
      <c r="A94" s="14" t="s">
        <v>33</v>
      </c>
      <c r="B94" s="15">
        <v>75</v>
      </c>
      <c r="C94" s="15" t="s">
        <v>66</v>
      </c>
      <c r="D94" s="15" t="s">
        <v>70</v>
      </c>
    </row>
    <row r="95" spans="1:4" x14ac:dyDescent="0.25">
      <c r="A95" s="14" t="s">
        <v>33</v>
      </c>
      <c r="B95" s="15">
        <v>75</v>
      </c>
      <c r="C95" s="15" t="s">
        <v>66</v>
      </c>
      <c r="D95" s="15" t="s">
        <v>70</v>
      </c>
    </row>
    <row r="96" spans="1:4" x14ac:dyDescent="0.25">
      <c r="A96" s="14" t="s">
        <v>44</v>
      </c>
      <c r="B96" s="15">
        <v>85</v>
      </c>
      <c r="C96" s="15" t="s">
        <v>68</v>
      </c>
      <c r="D96" s="15" t="s">
        <v>72</v>
      </c>
    </row>
    <row r="97" spans="1:4" x14ac:dyDescent="0.25">
      <c r="A97" s="14" t="s">
        <v>44</v>
      </c>
      <c r="B97" s="15">
        <v>85</v>
      </c>
      <c r="C97" s="15" t="s">
        <v>68</v>
      </c>
      <c r="D97" s="15" t="s">
        <v>72</v>
      </c>
    </row>
    <row r="98" spans="1:4" x14ac:dyDescent="0.25">
      <c r="A98" s="14" t="s">
        <v>44</v>
      </c>
      <c r="B98" s="15">
        <v>85</v>
      </c>
      <c r="C98" s="15" t="s">
        <v>68</v>
      </c>
      <c r="D98" s="15" t="s">
        <v>72</v>
      </c>
    </row>
    <row r="99" spans="1:4" x14ac:dyDescent="0.25">
      <c r="A99" s="14" t="s">
        <v>44</v>
      </c>
      <c r="B99" s="15">
        <v>85</v>
      </c>
      <c r="C99" s="15" t="s">
        <v>68</v>
      </c>
      <c r="D99" s="15" t="s">
        <v>72</v>
      </c>
    </row>
    <row r="100" spans="1:4" x14ac:dyDescent="0.25">
      <c r="A100" s="14" t="s">
        <v>44</v>
      </c>
      <c r="B100" s="15">
        <v>85</v>
      </c>
      <c r="C100" s="15" t="s">
        <v>68</v>
      </c>
      <c r="D100" s="15" t="s">
        <v>72</v>
      </c>
    </row>
    <row r="101" spans="1:4" x14ac:dyDescent="0.25">
      <c r="A101" s="14" t="s">
        <v>44</v>
      </c>
      <c r="B101" s="15">
        <v>85</v>
      </c>
      <c r="C101" s="15" t="s">
        <v>68</v>
      </c>
      <c r="D101" s="15" t="s">
        <v>72</v>
      </c>
    </row>
    <row r="102" spans="1:4" x14ac:dyDescent="0.25">
      <c r="A102" s="14" t="s">
        <v>45</v>
      </c>
      <c r="B102" s="15">
        <v>100</v>
      </c>
      <c r="C102" s="15" t="s">
        <v>66</v>
      </c>
      <c r="D102" s="15" t="s">
        <v>70</v>
      </c>
    </row>
    <row r="103" spans="1:4" x14ac:dyDescent="0.25">
      <c r="A103" s="14" t="s">
        <v>46</v>
      </c>
      <c r="B103" s="15">
        <v>100</v>
      </c>
      <c r="C103" s="15" t="s">
        <v>66</v>
      </c>
      <c r="D103" s="15" t="s">
        <v>70</v>
      </c>
    </row>
    <row r="104" spans="1:4" x14ac:dyDescent="0.25">
      <c r="A104" s="14" t="s">
        <v>47</v>
      </c>
      <c r="B104" s="15">
        <v>100</v>
      </c>
      <c r="C104" s="15" t="s">
        <v>66</v>
      </c>
      <c r="D104" s="15" t="s">
        <v>70</v>
      </c>
    </row>
    <row r="105" spans="1:4" x14ac:dyDescent="0.25">
      <c r="A105" s="14" t="s">
        <v>48</v>
      </c>
      <c r="B105" s="15">
        <v>100</v>
      </c>
      <c r="C105" s="15" t="s">
        <v>66</v>
      </c>
      <c r="D105" s="15" t="s">
        <v>70</v>
      </c>
    </row>
    <row r="106" spans="1:4" x14ac:dyDescent="0.25">
      <c r="A106" s="14" t="s">
        <v>49</v>
      </c>
      <c r="B106" s="15">
        <v>100</v>
      </c>
      <c r="C106" s="15" t="s">
        <v>66</v>
      </c>
      <c r="D106" s="15" t="s">
        <v>70</v>
      </c>
    </row>
    <row r="107" spans="1:4" x14ac:dyDescent="0.25">
      <c r="A107" s="14" t="s">
        <v>50</v>
      </c>
      <c r="B107" s="15">
        <v>100</v>
      </c>
      <c r="C107" s="15" t="s">
        <v>66</v>
      </c>
      <c r="D107" s="15" t="s">
        <v>70</v>
      </c>
    </row>
    <row r="108" spans="1:4" x14ac:dyDescent="0.25">
      <c r="A108" s="14" t="s">
        <v>50</v>
      </c>
      <c r="B108" s="15">
        <v>100</v>
      </c>
      <c r="C108" s="15" t="s">
        <v>66</v>
      </c>
      <c r="D108" s="15" t="s">
        <v>70</v>
      </c>
    </row>
    <row r="109" spans="1:4" x14ac:dyDescent="0.25">
      <c r="A109" s="14" t="s">
        <v>48</v>
      </c>
      <c r="B109" s="15">
        <v>100</v>
      </c>
      <c r="C109" s="15" t="s">
        <v>66</v>
      </c>
      <c r="D109" s="15" t="s">
        <v>70</v>
      </c>
    </row>
    <row r="110" spans="1:4" x14ac:dyDescent="0.25">
      <c r="A110" s="14" t="s">
        <v>49</v>
      </c>
      <c r="B110" s="15">
        <v>100</v>
      </c>
      <c r="C110" s="15" t="s">
        <v>66</v>
      </c>
      <c r="D110" s="15" t="s">
        <v>70</v>
      </c>
    </row>
    <row r="111" spans="1:4" x14ac:dyDescent="0.25">
      <c r="A111" s="14" t="s">
        <v>51</v>
      </c>
      <c r="B111" s="15">
        <v>100</v>
      </c>
      <c r="C111" s="15" t="s">
        <v>66</v>
      </c>
      <c r="D111" s="15" t="s">
        <v>70</v>
      </c>
    </row>
    <row r="112" spans="1:4" x14ac:dyDescent="0.25">
      <c r="A112" s="14" t="s">
        <v>51</v>
      </c>
      <c r="B112" s="15">
        <v>100</v>
      </c>
      <c r="C112" s="15" t="s">
        <v>66</v>
      </c>
      <c r="D112" s="15" t="s">
        <v>70</v>
      </c>
    </row>
    <row r="113" spans="1:4" x14ac:dyDescent="0.25">
      <c r="A113" s="14" t="s">
        <v>52</v>
      </c>
      <c r="B113" s="15">
        <v>150</v>
      </c>
      <c r="C113" s="15" t="s">
        <v>66</v>
      </c>
      <c r="D113" s="15" t="s">
        <v>70</v>
      </c>
    </row>
    <row r="114" spans="1:4" x14ac:dyDescent="0.25">
      <c r="A114" s="14" t="s">
        <v>53</v>
      </c>
      <c r="B114" s="15">
        <v>150</v>
      </c>
      <c r="C114" s="15" t="s">
        <v>66</v>
      </c>
      <c r="D114" s="15" t="s">
        <v>70</v>
      </c>
    </row>
    <row r="115" spans="1:4" x14ac:dyDescent="0.25">
      <c r="A115" s="14" t="s">
        <v>54</v>
      </c>
      <c r="B115" s="15">
        <v>150</v>
      </c>
      <c r="C115" s="15" t="s">
        <v>66</v>
      </c>
      <c r="D115" s="15" t="s">
        <v>70</v>
      </c>
    </row>
    <row r="116" spans="1:4" x14ac:dyDescent="0.25">
      <c r="A116" s="14" t="s">
        <v>52</v>
      </c>
      <c r="B116" s="15">
        <v>150</v>
      </c>
      <c r="C116" s="15" t="s">
        <v>66</v>
      </c>
      <c r="D116" s="15" t="s">
        <v>70</v>
      </c>
    </row>
    <row r="117" spans="1:4" x14ac:dyDescent="0.25">
      <c r="A117" s="14" t="s">
        <v>52</v>
      </c>
      <c r="B117" s="15">
        <v>150</v>
      </c>
      <c r="C117" s="15" t="s">
        <v>66</v>
      </c>
      <c r="D117" s="15" t="s">
        <v>70</v>
      </c>
    </row>
    <row r="118" spans="1:4" x14ac:dyDescent="0.25">
      <c r="A118" s="14" t="s">
        <v>52</v>
      </c>
      <c r="B118" s="15">
        <v>150</v>
      </c>
      <c r="C118" s="15" t="s">
        <v>66</v>
      </c>
      <c r="D118" s="15" t="s">
        <v>70</v>
      </c>
    </row>
    <row r="119" spans="1:4" x14ac:dyDescent="0.25">
      <c r="A119" s="14" t="s">
        <v>55</v>
      </c>
      <c r="B119" s="15">
        <v>192</v>
      </c>
      <c r="C119" s="15" t="s">
        <v>69</v>
      </c>
      <c r="D119" s="15" t="s">
        <v>82</v>
      </c>
    </row>
    <row r="120" spans="1:4" x14ac:dyDescent="0.25">
      <c r="A120" s="14" t="s">
        <v>55</v>
      </c>
      <c r="B120" s="15">
        <v>192</v>
      </c>
      <c r="C120" s="15" t="s">
        <v>69</v>
      </c>
      <c r="D120" s="15" t="s">
        <v>82</v>
      </c>
    </row>
    <row r="121" spans="1:4" x14ac:dyDescent="0.25">
      <c r="A121" s="14" t="s">
        <v>56</v>
      </c>
      <c r="B121" s="15">
        <v>200</v>
      </c>
      <c r="C121" s="15" t="s">
        <v>66</v>
      </c>
      <c r="D121" s="15" t="s">
        <v>70</v>
      </c>
    </row>
    <row r="122" spans="1:4" x14ac:dyDescent="0.25">
      <c r="A122" s="14" t="s">
        <v>57</v>
      </c>
      <c r="B122" s="15">
        <v>200</v>
      </c>
      <c r="C122" s="15" t="s">
        <v>66</v>
      </c>
      <c r="D122" s="15" t="s">
        <v>70</v>
      </c>
    </row>
    <row r="123" spans="1:4" x14ac:dyDescent="0.25">
      <c r="A123" s="14" t="s">
        <v>58</v>
      </c>
      <c r="B123" s="15">
        <v>200</v>
      </c>
      <c r="C123" s="15" t="s">
        <v>66</v>
      </c>
      <c r="D123" s="15" t="s">
        <v>70</v>
      </c>
    </row>
    <row r="124" spans="1:4" x14ac:dyDescent="0.25">
      <c r="A124" s="14" t="s">
        <v>59</v>
      </c>
      <c r="B124" s="15">
        <v>288</v>
      </c>
      <c r="C124" s="15" t="s">
        <v>66</v>
      </c>
      <c r="D124" s="15" t="s">
        <v>80</v>
      </c>
    </row>
    <row r="125" spans="1:4" x14ac:dyDescent="0.25">
      <c r="A125" s="14" t="s">
        <v>33</v>
      </c>
      <c r="B125" s="15">
        <v>375</v>
      </c>
      <c r="C125" s="15" t="s">
        <v>66</v>
      </c>
      <c r="D125" s="15" t="s">
        <v>70</v>
      </c>
    </row>
    <row r="126" spans="1:4" x14ac:dyDescent="0.25">
      <c r="A126" s="14" t="s">
        <v>60</v>
      </c>
      <c r="B126" s="15">
        <v>400</v>
      </c>
      <c r="C126" s="15" t="s">
        <v>69</v>
      </c>
      <c r="D126" s="15" t="s">
        <v>74</v>
      </c>
    </row>
    <row r="127" spans="1:4" x14ac:dyDescent="0.25">
      <c r="A127" s="14" t="s">
        <v>61</v>
      </c>
      <c r="B127" s="15">
        <v>500</v>
      </c>
      <c r="C127" s="15" t="s">
        <v>66</v>
      </c>
      <c r="D127" s="15" t="s">
        <v>70</v>
      </c>
    </row>
    <row r="128" spans="1:4" x14ac:dyDescent="0.25">
      <c r="A128" s="14" t="s">
        <v>62</v>
      </c>
      <c r="B128" s="15">
        <v>500</v>
      </c>
      <c r="C128" s="15" t="s">
        <v>69</v>
      </c>
      <c r="D128" s="15" t="s">
        <v>74</v>
      </c>
    </row>
    <row r="129" spans="1:4" x14ac:dyDescent="0.25">
      <c r="A129" s="14" t="s">
        <v>62</v>
      </c>
      <c r="B129" s="15">
        <v>500</v>
      </c>
      <c r="C129" s="15" t="s">
        <v>69</v>
      </c>
      <c r="D129" s="15" t="s">
        <v>74</v>
      </c>
    </row>
    <row r="130" spans="1:4" x14ac:dyDescent="0.25">
      <c r="A130" s="14" t="s">
        <v>55</v>
      </c>
      <c r="B130" s="15">
        <v>576</v>
      </c>
      <c r="C130" s="15" t="s">
        <v>66</v>
      </c>
      <c r="D130" s="15" t="s">
        <v>70</v>
      </c>
    </row>
    <row r="131" spans="1:4" x14ac:dyDescent="0.25">
      <c r="A131" s="14" t="s">
        <v>36</v>
      </c>
      <c r="B131" s="15">
        <v>624</v>
      </c>
      <c r="C131" s="15" t="s">
        <v>69</v>
      </c>
      <c r="D131" s="15" t="s">
        <v>77</v>
      </c>
    </row>
    <row r="132" spans="1:4" x14ac:dyDescent="0.25">
      <c r="A132" s="14" t="s">
        <v>36</v>
      </c>
      <c r="B132" s="15">
        <v>624</v>
      </c>
      <c r="C132" s="15" t="s">
        <v>69</v>
      </c>
      <c r="D132" s="15" t="s">
        <v>77</v>
      </c>
    </row>
    <row r="133" spans="1:4" x14ac:dyDescent="0.25">
      <c r="A133" s="14" t="s">
        <v>36</v>
      </c>
      <c r="B133" s="15">
        <v>624</v>
      </c>
      <c r="C133" s="15" t="s">
        <v>69</v>
      </c>
      <c r="D133" s="15" t="s">
        <v>77</v>
      </c>
    </row>
    <row r="134" spans="1:4" x14ac:dyDescent="0.25">
      <c r="A134" s="14" t="s">
        <v>36</v>
      </c>
      <c r="B134" s="15">
        <v>624</v>
      </c>
      <c r="C134" s="15" t="s">
        <v>69</v>
      </c>
      <c r="D134" s="15" t="s">
        <v>77</v>
      </c>
    </row>
    <row r="135" spans="1:4" x14ac:dyDescent="0.25">
      <c r="A135" s="14" t="s">
        <v>36</v>
      </c>
      <c r="B135" s="15">
        <v>624</v>
      </c>
      <c r="C135" s="15" t="s">
        <v>69</v>
      </c>
      <c r="D135" s="15" t="s">
        <v>77</v>
      </c>
    </row>
    <row r="136" spans="1:4" x14ac:dyDescent="0.25">
      <c r="A136" s="14" t="s">
        <v>36</v>
      </c>
      <c r="B136" s="15">
        <v>624</v>
      </c>
      <c r="C136" s="15" t="s">
        <v>69</v>
      </c>
      <c r="D136" s="15" t="s">
        <v>77</v>
      </c>
    </row>
    <row r="137" spans="1:4" x14ac:dyDescent="0.25">
      <c r="A137" s="14" t="s">
        <v>36</v>
      </c>
      <c r="B137" s="15">
        <v>672</v>
      </c>
      <c r="C137" s="15" t="s">
        <v>69</v>
      </c>
      <c r="D137" s="15" t="s">
        <v>77</v>
      </c>
    </row>
    <row r="138" spans="1:4" x14ac:dyDescent="0.25">
      <c r="A138" s="14" t="s">
        <v>63</v>
      </c>
      <c r="B138" s="15">
        <v>960</v>
      </c>
      <c r="C138" s="15" t="s">
        <v>67</v>
      </c>
      <c r="D138" s="15" t="s">
        <v>79</v>
      </c>
    </row>
    <row r="139" spans="1:4" x14ac:dyDescent="0.25">
      <c r="A139" s="14" t="s">
        <v>64</v>
      </c>
      <c r="B139" s="15">
        <v>1000</v>
      </c>
      <c r="C139" s="15" t="s">
        <v>69</v>
      </c>
      <c r="D139" s="15" t="s">
        <v>74</v>
      </c>
    </row>
    <row r="140" spans="1:4" x14ac:dyDescent="0.25">
      <c r="A140" s="14" t="s">
        <v>65</v>
      </c>
      <c r="B140" s="15">
        <v>4800</v>
      </c>
      <c r="C140" s="15" t="s">
        <v>69</v>
      </c>
      <c r="D140" s="15" t="s">
        <v>74</v>
      </c>
    </row>
    <row r="141" spans="1:4" x14ac:dyDescent="0.25">
      <c r="A141" s="14" t="s">
        <v>65</v>
      </c>
      <c r="B141" s="15">
        <v>4800</v>
      </c>
      <c r="C141" s="15" t="s">
        <v>69</v>
      </c>
      <c r="D141" s="15" t="s">
        <v>74</v>
      </c>
    </row>
    <row r="142" spans="1:4" x14ac:dyDescent="0.25">
      <c r="A142" s="14" t="s">
        <v>44</v>
      </c>
      <c r="B142" s="15">
        <v>4930</v>
      </c>
      <c r="C142" s="15" t="s">
        <v>66</v>
      </c>
      <c r="D142" s="15" t="s">
        <v>70</v>
      </c>
    </row>
    <row r="143" spans="1:4" x14ac:dyDescent="0.25">
      <c r="A143" s="14" t="s">
        <v>44</v>
      </c>
      <c r="B143" s="15">
        <v>5185</v>
      </c>
      <c r="C143" s="15" t="s">
        <v>66</v>
      </c>
      <c r="D143" s="15" t="s">
        <v>70</v>
      </c>
    </row>
    <row r="144" spans="1:4" x14ac:dyDescent="0.25">
      <c r="A144" s="14" t="s">
        <v>65</v>
      </c>
      <c r="B144" s="15">
        <v>14400</v>
      </c>
      <c r="C144" s="15" t="s">
        <v>69</v>
      </c>
      <c r="D144" s="15" t="s">
        <v>74</v>
      </c>
    </row>
    <row r="145" spans="1:4" x14ac:dyDescent="0.25">
      <c r="A145" s="14" t="s">
        <v>65</v>
      </c>
      <c r="B145" s="15">
        <v>19200</v>
      </c>
      <c r="C145" s="15" t="s">
        <v>66</v>
      </c>
      <c r="D145" s="15" t="s">
        <v>70</v>
      </c>
    </row>
    <row r="146" spans="1:4" x14ac:dyDescent="0.25">
      <c r="A146" s="14" t="s">
        <v>65</v>
      </c>
      <c r="B146" s="15">
        <v>19200</v>
      </c>
      <c r="C146" s="15" t="s">
        <v>66</v>
      </c>
      <c r="D146" s="15" t="s">
        <v>70</v>
      </c>
    </row>
    <row r="147" spans="1:4" x14ac:dyDescent="0.25">
      <c r="A147" s="14" t="s">
        <v>65</v>
      </c>
      <c r="B147" s="15">
        <v>19200</v>
      </c>
      <c r="C147" s="15" t="s">
        <v>66</v>
      </c>
      <c r="D147" s="15" t="s">
        <v>70</v>
      </c>
    </row>
    <row r="148" spans="1:4" x14ac:dyDescent="0.25">
      <c r="A148" s="14" t="s">
        <v>65</v>
      </c>
      <c r="B148" s="15">
        <v>19200</v>
      </c>
      <c r="C148" s="15" t="s">
        <v>66</v>
      </c>
      <c r="D148" s="15" t="s">
        <v>70</v>
      </c>
    </row>
    <row r="149" spans="1:4" x14ac:dyDescent="0.25">
      <c r="A149" s="14" t="s">
        <v>65</v>
      </c>
      <c r="B149" s="15">
        <v>19200</v>
      </c>
      <c r="C149" s="15" t="s">
        <v>66</v>
      </c>
      <c r="D149" s="15" t="s">
        <v>70</v>
      </c>
    </row>
    <row r="150" spans="1:4" x14ac:dyDescent="0.25">
      <c r="A150" s="4" t="s">
        <v>65</v>
      </c>
      <c r="B150" s="5">
        <v>24000</v>
      </c>
      <c r="C150" s="5" t="s">
        <v>66</v>
      </c>
      <c r="D150" s="5" t="s">
        <v>70</v>
      </c>
    </row>
  </sheetData>
  <conditionalFormatting sqref="A2:A15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Suliaman M. Almufarrij</dc:creator>
  <cp:keywords/>
  <dc:description/>
  <cp:lastModifiedBy>Sadeem K. Alholan</cp:lastModifiedBy>
  <cp:revision/>
  <dcterms:created xsi:type="dcterms:W3CDTF">2024-02-26T05:29:06Z</dcterms:created>
  <dcterms:modified xsi:type="dcterms:W3CDTF">2025-10-23T08:37:58Z</dcterms:modified>
  <cp:category/>
  <cp:contentStatus/>
</cp:coreProperties>
</file>