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yothaymin\Desktop\My Tender\NDP0811-26\الطرح الثاني\"/>
    </mc:Choice>
  </mc:AlternateContent>
  <xr:revisionPtr revIDLastSave="0" documentId="8_{61F5810B-FAF9-45AE-BE9F-349D943FF8BC}" xr6:coauthVersionLast="47" xr6:coauthVersionMax="47" xr10:uidLastSave="{00000000-0000-0000-0000-000000000000}"/>
  <bookViews>
    <workbookView xWindow="-110" yWindow="-110" windowWidth="19420" windowHeight="10420" xr2:uid="{6C95A80B-51F7-4F39-9145-D4108B2040D7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1" l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<sst xmlns="http://schemas.openxmlformats.org/spreadsheetml/2006/main" count="3" uniqueCount="3">
  <si>
    <t>Generic Mat Code</t>
  </si>
  <si>
    <t>Description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</si>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</sst>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yothaymin\Desktop\My%20Tender\NDP0811-26\&#1575;&#1604;&#1591;&#1585;&#1581;%20&#1575;&#1604;&#1579;&#1575;&#1606;&#1610;\RFx%20(12).xlsx" TargetMode="External"/><Relationship Id="rId1" Type="http://schemas.openxmlformats.org/officeDocument/2006/relationships/externalLinkPath" Target="RFx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eader"/>
      <sheetName val="Sheet1"/>
      <sheetName val="Sheet2"/>
      <sheetName val="Item"/>
      <sheetName val="Template"/>
      <sheetName val="TechnicalInfo"/>
    </sheetNames>
    <sheetDataSet>
      <sheetData sheetId="0"/>
      <sheetData sheetId="1"/>
      <sheetData sheetId="2">
        <row r="3">
          <cell r="A3">
            <v>4111601513000</v>
          </cell>
          <cell r="B3" t="str">
            <v>BOTL LYMPHOCYTE SEPARATION MED FLOWCYTO</v>
          </cell>
        </row>
        <row r="4">
          <cell r="A4">
            <v>4229540800500</v>
          </cell>
          <cell r="B4" t="str">
            <v>BRUSH SURGICAL SCRUB HAND W/7.5% IODINE</v>
          </cell>
        </row>
        <row r="5">
          <cell r="A5">
            <v>5110183600000</v>
          </cell>
          <cell r="B5" t="str">
            <v>SODIUM BENZOATE ORAL POWDER 500G-1KG BOT</v>
          </cell>
        </row>
        <row r="6">
          <cell r="A6">
            <v>5124120100900</v>
          </cell>
          <cell r="B6" t="str">
            <v>SALICYLIC ACID 40% TRANSDERMAL PATCH</v>
          </cell>
        </row>
        <row r="7">
          <cell r="A7">
            <v>5124120700200</v>
          </cell>
          <cell r="B7" t="str">
            <v>COAL TAR 4.25% SALICYLIC ACID 2% SHAMPOO</v>
          </cell>
        </row>
        <row r="8">
          <cell r="A8">
            <v>5147330700000</v>
          </cell>
          <cell r="B8" t="str">
            <v>PHENOL OIL 5% INJECTION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330C-3B9C-491F-BE59-A23FC2A4E98D}">
  <dimension ref="A1:C12"/>
  <sheetViews>
    <sheetView tabSelected="1" workbookViewId="0">
      <selection activeCell="B5" sqref="B5"/>
    </sheetView>
  </sheetViews>
  <sheetFormatPr defaultRowHeight="14"/>
  <cols>
    <col min="1" max="1" width="15.58203125" bestFit="1" customWidth="1"/>
    <col min="2" max="2" width="47.5" bestFit="1" customWidth="1"/>
    <col min="3" max="3" width="4.75" bestFit="1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5110183600000</v>
      </c>
      <c r="B2" s="1" t="str">
        <f>VLOOKUP(A2,[1]Sheet2!$A$3:$B$8,2,)</f>
        <v>SODIUM BENZOATE ORAL POWDER 500G-1KG BOT</v>
      </c>
      <c r="C2" s="1">
        <v>19</v>
      </c>
    </row>
    <row r="3" spans="1:3">
      <c r="A3" s="1">
        <v>4229540800500</v>
      </c>
      <c r="B3" s="1" t="str">
        <f>VLOOKUP(A3,[1]Sheet2!$A$3:$B$8,2,)</f>
        <v>BRUSH SURGICAL SCRUB HAND W/7.5% IODINE</v>
      </c>
      <c r="C3" s="1">
        <v>1200</v>
      </c>
    </row>
    <row r="4" spans="1:3">
      <c r="A4" s="1">
        <v>5147330700000</v>
      </c>
      <c r="B4" s="1" t="str">
        <f>VLOOKUP(A4,[1]Sheet2!$A$3:$B$8,2,)</f>
        <v>PHENOL OIL 5% INJECTION</v>
      </c>
      <c r="C4" s="1">
        <v>130</v>
      </c>
    </row>
    <row r="5" spans="1:3">
      <c r="A5" s="1">
        <v>5124120100900</v>
      </c>
      <c r="B5" s="1" t="str">
        <f>VLOOKUP(A5,[1]Sheet2!$A$3:$B$8,2,)</f>
        <v>SALICYLIC ACID 40% TRANSDERMAL PATCH</v>
      </c>
      <c r="C5" s="1">
        <v>2</v>
      </c>
    </row>
    <row r="6" spans="1:3">
      <c r="A6" s="1">
        <v>4229540800500</v>
      </c>
      <c r="B6" s="1" t="str">
        <f>VLOOKUP(A6,[1]Sheet2!$A$3:$B$8,2,)</f>
        <v>BRUSH SURGICAL SCRUB HAND W/7.5% IODINE</v>
      </c>
      <c r="C6" s="1">
        <v>1200</v>
      </c>
    </row>
    <row r="7" spans="1:3">
      <c r="A7" s="1">
        <v>4229540800500</v>
      </c>
      <c r="B7" s="1" t="str">
        <f>VLOOKUP(A7,[1]Sheet2!$A$3:$B$8,2,)</f>
        <v>BRUSH SURGICAL SCRUB HAND W/7.5% IODINE</v>
      </c>
      <c r="C7" s="1">
        <v>1200</v>
      </c>
    </row>
    <row r="8" spans="1:3">
      <c r="A8" s="1">
        <v>5124120700200</v>
      </c>
      <c r="B8" s="1" t="str">
        <f>VLOOKUP(A8,[1]Sheet2!$A$3:$B$8,2,)</f>
        <v>COAL TAR 4.25% SALICYLIC ACID 2% SHAMPOO</v>
      </c>
      <c r="C8" s="1">
        <v>150</v>
      </c>
    </row>
    <row r="9" spans="1:3">
      <c r="A9" s="1">
        <v>5124120700200</v>
      </c>
      <c r="B9" s="1" t="str">
        <f>VLOOKUP(A9,[1]Sheet2!$A$3:$B$8,2,)</f>
        <v>COAL TAR 4.25% SALICYLIC ACID 2% SHAMPOO</v>
      </c>
      <c r="C9" s="1">
        <v>50</v>
      </c>
    </row>
    <row r="10" spans="1:3">
      <c r="A10" s="1">
        <v>4229540800500</v>
      </c>
      <c r="B10" s="1" t="str">
        <f>VLOOKUP(A10,[1]Sheet2!$A$3:$B$8,2,)</f>
        <v>BRUSH SURGICAL SCRUB HAND W/7.5% IODINE</v>
      </c>
      <c r="C10" s="1">
        <v>1200</v>
      </c>
    </row>
    <row r="11" spans="1:3">
      <c r="A11" s="1">
        <v>4111601513000</v>
      </c>
      <c r="B11" s="1" t="str">
        <f>VLOOKUP(A11,[1]Sheet2!$A$3:$B$8,2,)</f>
        <v>BOTL LYMPHOCYTE SEPARATION MED FLOWCYTO</v>
      </c>
      <c r="C11" s="1">
        <v>1</v>
      </c>
    </row>
    <row r="12" spans="1:3">
      <c r="A12" s="1">
        <v>4229540800500</v>
      </c>
      <c r="B12" s="1" t="str">
        <f>VLOOKUP(A12,[1]Sheet2!$A$3:$B$8,2,)</f>
        <v>BRUSH SURGICAL SCRUB HAND W/7.5% IODINE</v>
      </c>
      <c r="C12" s="1">
        <v>1200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Othaymin Y. Al Othaymin</dc:creator>
  <cp:lastModifiedBy>Othaymin Y. Al Othaymin</cp:lastModifiedBy>
  <dcterms:created xsi:type="dcterms:W3CDTF">2026-09-13T05:57:27Z</dcterms:created>
  <dcterms:modified xsi:type="dcterms:W3CDTF">2026-09-13T05:57:50Z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2026-09-13T05:57:38Z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2e571256-1791-4728-a654-3f106f76b742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