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upcosa-my.sharepoint.com/personal/oyothaymin_nupco_com/Documents/Desktop/My Tender/NDP0851-26/"/>
    </mc:Choice>
  </mc:AlternateContent>
  <xr:revisionPtr revIDLastSave="0" documentId="8_{10E1DF2B-830D-41E3-A7FC-3F00BB54BBD6}" xr6:coauthVersionLast="47" xr6:coauthVersionMax="47" xr10:uidLastSave="{00000000-0000-0000-0000-000000000000}"/>
  <bookViews>
    <workbookView xWindow="-110" yWindow="-110" windowWidth="19420" windowHeight="10420" activeTab="1" xr2:uid="{37A9051B-09FC-4150-8EFA-A64996AA4303}"/>
  </bookViews>
  <sheets>
    <sheet name="Sheet1" sheetId="1" r:id="rId1"/>
    <sheet name="Delivery Address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7" i="1" l="1"/>
  <c r="B6" i="1"/>
  <c r="B5" i="1"/>
  <c r="B4" i="1"/>
  <c r="B3" i="1"/>
  <c r="B2" i="1"/>
</calcChain>
</file>

<file path=xl/sharedStrings.xml><?xml version="1.0" encoding="utf-8"?>
<sst xmlns="http://schemas.openxmlformats.org/spreadsheetml/2006/main" count="18" uniqueCount="12">
  <si>
    <t>Generic</t>
  </si>
  <si>
    <t>Description</t>
  </si>
  <si>
    <t>Qty</t>
  </si>
  <si>
    <t>4110620411200</t>
  </si>
  <si>
    <t>مستودع الدمام – الهيئة الملكية</t>
  </si>
  <si>
    <t>4111601023100</t>
  </si>
  <si>
    <t>4111613128300</t>
  </si>
  <si>
    <t>4111613106300</t>
  </si>
  <si>
    <t>4110621702100</t>
  </si>
  <si>
    <t>4111614200200</t>
  </si>
  <si>
    <t>Delivery Address</t>
  </si>
  <si>
    <t xml:space="preserve"> Generic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</si>
</sst>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</cellXfs>
  <cellStyles count="1">
    <cellStyle name="Normal" xfId="0" builtinId="0"/>
  </cellStyles>
  <dxfs count="5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" formatCode="0"/>
      <alignment horizontal="left" vertical="bottom" textRotation="0" wrapText="0" indent="0" justifyLastLine="0" shrinkToFit="0" readingOrder="0"/>
    </dxf>
    <dxf>
      <numFmt numFmtId="1" formatCode="0"/>
      <alignment horizontal="left" vertical="bottom" textRotation="0" wrapText="0" indent="0" justifyLastLine="0" shrinkToFit="0" readingOrder="0"/>
    </dxf>
    <dxf>
      <numFmt numFmtId="1" formatCode="0"/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nupcosa-my.sharepoint.com/personal/oyothaymin_nupco_com/Documents/Desktop/My%20Tender/NDP0851-26/RFx%20(13).xlsx" TargetMode="External"/><Relationship Id="rId1" Type="http://schemas.openxmlformats.org/officeDocument/2006/relationships/externalLinkPath" Target="RFx%20(1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eader"/>
      <sheetName val="Sheet1"/>
      <sheetName val="Item"/>
      <sheetName val="Template"/>
      <sheetName val="TechnicalInfo"/>
    </sheetNames>
    <sheetDataSet>
      <sheetData sheetId="0" refreshError="1"/>
      <sheetData sheetId="1">
        <row r="26">
          <cell r="A26">
            <v>4110620411200</v>
          </cell>
          <cell r="B26" t="str">
            <v>PLATE SALMONELLA CHROMOGENIC AGAR MEDIA</v>
          </cell>
        </row>
        <row r="27">
          <cell r="A27">
            <v>4110621702100</v>
          </cell>
          <cell r="B27" t="str">
            <v>PLATE CAMPY LAKED BLOOD AGAR MEDIA</v>
          </cell>
        </row>
        <row r="28">
          <cell r="A28">
            <v>4111601023100</v>
          </cell>
          <cell r="B28" t="str">
            <v>SOFIA RSV FLUORESCENT IA +/- CTRL</v>
          </cell>
        </row>
        <row r="29">
          <cell r="A29">
            <v>4111613106300</v>
          </cell>
          <cell r="B29" t="str">
            <v>DISC CLARITHROMYCIN S/S 15UG</v>
          </cell>
        </row>
        <row r="30">
          <cell r="A30">
            <v>4111613128300</v>
          </cell>
          <cell r="B30" t="str">
            <v>DISC CEPHALEXIN SENSITIVITY/SUSCEPT 30UG</v>
          </cell>
        </row>
        <row r="31">
          <cell r="A31">
            <v>4111614200200</v>
          </cell>
          <cell r="B31" t="str">
            <v>PLATE SABOURAUD DEXTRS W/CHLORAMPHENICOL</v>
          </cell>
        </row>
      </sheetData>
      <sheetData sheetId="2" refreshError="1"/>
      <sheetData sheetId="3" refreshError="1"/>
      <sheetData sheetId="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1C43E1D-E589-4D04-86A2-C367987301C9}" name="Table1" displayName="Table1" ref="A1:C7" totalsRowShown="0" headerRowDxfId="0" dataDxfId="1">
  <autoFilter ref="A1:C7" xr:uid="{B1C43E1D-E589-4D04-86A2-C367987301C9}"/>
  <tableColumns count="3">
    <tableColumn id="1" xr3:uid="{2772C7A9-2CCF-43D7-B73D-360396B0CC31}" name="Generic" dataDxfId="4"/>
    <tableColumn id="2" xr3:uid="{532EE07F-7D1D-4939-AF19-B8256ACDE695}" name="Description" dataDxfId="3">
      <calculatedColumnFormula>VLOOKUP(A2,[1]Sheet1!$A$26:$B$31,2,)</calculatedColumnFormula>
    </tableColumn>
    <tableColumn id="3" xr3:uid="{CBFD856A-49B2-42EA-8125-B9B934974C57}" name="Qty" dataDxf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ACA0234-1B08-4D96-92BB-1D1B2297174E}" name="Table2" displayName="Table2" ref="A1:C7" totalsRowShown="0">
  <autoFilter ref="A1:C7" xr:uid="{3ACA0234-1B08-4D96-92BB-1D1B2297174E}"/>
  <tableColumns count="3">
    <tableColumn id="1" xr3:uid="{40B9ABDC-2609-46D4-B3E3-A8C951FFFC71}" name=" Generic"/>
    <tableColumn id="2" xr3:uid="{AAF77927-7AD0-49FD-B81E-D072C5E13F87}" name="Qty"/>
    <tableColumn id="3" xr3:uid="{131F3D9C-FD71-4FFB-8DDA-CCFC97CB4519}" name="Delivery Addres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9E4C1-CC4E-4377-B506-47D40B41C283}">
  <dimension ref="A1:C7"/>
  <sheetViews>
    <sheetView workbookViewId="0">
      <selection sqref="A1:C7"/>
    </sheetView>
  </sheetViews>
  <sheetFormatPr defaultRowHeight="14"/>
  <cols>
    <col min="1" max="1" width="13.83203125" bestFit="1" customWidth="1"/>
    <col min="2" max="2" width="49.1640625" bestFit="1" customWidth="1"/>
    <col min="3" max="3" width="5.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>
        <v>4110620411200</v>
      </c>
      <c r="B2" s="2" t="str">
        <f>VLOOKUP(A2,[1]Sheet1!$A$26:$B$31,2,)</f>
        <v>PLATE SALMONELLA CHROMOGENIC AGAR MEDIA</v>
      </c>
      <c r="C2" s="2">
        <v>1680</v>
      </c>
    </row>
    <row r="3" spans="1:3">
      <c r="A3" s="2">
        <v>4111601023100</v>
      </c>
      <c r="B3" s="2" t="str">
        <f>VLOOKUP(A3,[1]Sheet1!$A$26:$B$31,2,)</f>
        <v>SOFIA RSV FLUORESCENT IA +/- CTRL</v>
      </c>
      <c r="C3" s="2">
        <v>125</v>
      </c>
    </row>
    <row r="4" spans="1:3">
      <c r="A4" s="2">
        <v>4111613128300</v>
      </c>
      <c r="B4" s="2" t="str">
        <f>VLOOKUP(A4,[1]Sheet1!$A$26:$B$31,2,)</f>
        <v>DISC CEPHALEXIN SENSITIVITY/SUSCEPT 30UG</v>
      </c>
      <c r="C4" s="2">
        <v>500</v>
      </c>
    </row>
    <row r="5" spans="1:3">
      <c r="A5" s="2">
        <v>4111613106300</v>
      </c>
      <c r="B5" s="2" t="str">
        <f>VLOOKUP(A5,[1]Sheet1!$A$26:$B$31,2,)</f>
        <v>DISC CLARITHROMYCIN S/S 15UG</v>
      </c>
      <c r="C5" s="2">
        <v>500</v>
      </c>
    </row>
    <row r="6" spans="1:3">
      <c r="A6" s="2">
        <v>4110621702100</v>
      </c>
      <c r="B6" s="2" t="str">
        <f>VLOOKUP(A6,[1]Sheet1!$A$26:$B$31,2,)</f>
        <v>PLATE CAMPY LAKED BLOOD AGAR MEDIA</v>
      </c>
      <c r="C6" s="2">
        <v>2000</v>
      </c>
    </row>
    <row r="7" spans="1:3">
      <c r="A7" s="2">
        <v>4111614200200</v>
      </c>
      <c r="B7" s="2" t="str">
        <f>VLOOKUP(A7,[1]Sheet1!$A$26:$B$31,2,)</f>
        <v>PLATE SABOURAUD DEXTRS W/CHLORAMPHENICOL</v>
      </c>
      <c r="C7" s="2">
        <v>2000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DD9FC-FED8-4A73-BE63-520F040B58E8}">
  <dimension ref="A1:C7"/>
  <sheetViews>
    <sheetView tabSelected="1" workbookViewId="0">
      <selection activeCell="C5" sqref="C5"/>
    </sheetView>
  </sheetViews>
  <sheetFormatPr defaultRowHeight="14"/>
  <cols>
    <col min="1" max="1" width="16.1640625" customWidth="1"/>
    <col min="2" max="2" width="17.58203125" customWidth="1"/>
    <col min="3" max="3" width="21.25" bestFit="1" customWidth="1"/>
  </cols>
  <sheetData>
    <row r="1" spans="1:3">
      <c r="A1" t="s">
        <v>11</v>
      </c>
      <c r="B1" t="s">
        <v>2</v>
      </c>
      <c r="C1" t="s">
        <v>10</v>
      </c>
    </row>
    <row r="2" spans="1:3">
      <c r="A2" t="s">
        <v>3</v>
      </c>
      <c r="B2">
        <v>1680</v>
      </c>
      <c r="C2" t="s">
        <v>4</v>
      </c>
    </row>
    <row r="3" spans="1:3">
      <c r="A3" t="s">
        <v>5</v>
      </c>
      <c r="B3">
        <v>125</v>
      </c>
      <c r="C3" t="s">
        <v>4</v>
      </c>
    </row>
    <row r="4" spans="1:3">
      <c r="A4" t="s">
        <v>6</v>
      </c>
      <c r="B4">
        <v>500</v>
      </c>
      <c r="C4" t="s">
        <v>4</v>
      </c>
    </row>
    <row r="5" spans="1:3">
      <c r="A5" t="s">
        <v>7</v>
      </c>
      <c r="B5">
        <v>500</v>
      </c>
      <c r="C5" t="s">
        <v>4</v>
      </c>
    </row>
    <row r="6" spans="1:3">
      <c r="A6" t="s">
        <v>8</v>
      </c>
      <c r="B6">
        <v>2000</v>
      </c>
      <c r="C6" t="s">
        <v>4</v>
      </c>
    </row>
    <row r="7" spans="1:3">
      <c r="A7" t="s">
        <v>9</v>
      </c>
      <c r="B7">
        <v>2000</v>
      </c>
      <c r="C7" t="s">
        <v>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Delivery Address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Othaymin Y. Al Othaymin</dc:creator>
  <cp:lastModifiedBy>Othaymin Y. Al Othaymin</cp:lastModifiedBy>
  <dcterms:created xsi:type="dcterms:W3CDTF">2026-09-14T11:50:57Z</dcterms:created>
  <dcterms:modified xsi:type="dcterms:W3CDTF">2026-09-14T11:54:37Z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2026-09-14T11:54:12Z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b5a8623d-1b9b-4a3c-8993-df4d27dca8a6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