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QNAS01W16\Direct Purchase\DP Follow Up\Requests Documents - 2026\974\"/>
    </mc:Choice>
  </mc:AlternateContent>
  <xr:revisionPtr revIDLastSave="0" documentId="8_{DB0B0A95-01E5-4C29-8429-DD5858BC4FBA}" xr6:coauthVersionLast="47" xr6:coauthVersionMax="47" xr10:uidLastSave="{00000000-0000-0000-0000-000000000000}"/>
  <bookViews>
    <workbookView xWindow="-120" yWindow="-120" windowWidth="29040" windowHeight="15840" xr2:uid="{DAA58483-A9FC-46FC-952C-F91DE3964EAB}"/>
  </bookViews>
  <sheets>
    <sheet name="الطرح" sheetId="1" r:id="rId1"/>
  </sheets>
  <externalReferences>
    <externalReference r:id="rId2"/>
  </externalReferences>
  <definedNames>
    <definedName name="_xlnm._FilterDatabase" localSheetId="0" hidden="1">الطرح!$A$1:$F$412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2" i="1"/>
</calcChain>
</file>

<file path=xl/sharedStrings.xml><?xml version="1.0" encoding="utf-8"?>
<sst xmlns="http://schemas.openxmlformats.org/spreadsheetml/2006/main" count="6" uniqueCount="6">
  <si>
    <t>SN</t>
  </si>
  <si>
    <t>Nupco code</t>
  </si>
  <si>
    <t>Generic Material Text</t>
  </si>
  <si>
    <t>UOM</t>
  </si>
  <si>
    <t>Sum of Org.Open Quantity</t>
  </si>
  <si>
    <t>SRM#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</si>
</sst>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0" tint="-4.9989318521683403E-2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musind\Downloads\RFx%20(46).xlsx" TargetMode="External"/><Relationship Id="rId1" Type="http://schemas.openxmlformats.org/officeDocument/2006/relationships/externalLinkPath" Target="file:///C:\Users\anmusind\Downloads\RFx%20(4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eader"/>
      <sheetName val="Item"/>
      <sheetName val="Template"/>
      <sheetName val="TechnicalInfo"/>
    </sheetNames>
    <sheetDataSet>
      <sheetData sheetId="0"/>
      <sheetData sheetId="1">
        <row r="2">
          <cell r="L2" t="str">
            <v>Product</v>
          </cell>
          <cell r="M2" t="str">
            <v>Revision Level</v>
          </cell>
          <cell r="N2" t="str">
            <v>Description</v>
          </cell>
          <cell r="O2" t="str">
            <v>Category ID</v>
          </cell>
          <cell r="P2" t="str">
            <v>Description</v>
          </cell>
          <cell r="Q2" t="str">
            <v>Catalog</v>
          </cell>
          <cell r="R2" t="str">
            <v>Delivery date</v>
          </cell>
          <cell r="S2" t="str">
            <v>Delivery time</v>
          </cell>
          <cell r="T2" t="str">
            <v>Quantity</v>
          </cell>
          <cell r="U2" t="str">
            <v>Unit</v>
          </cell>
        </row>
        <row r="3">
          <cell r="L3">
            <v>5114150100000</v>
          </cell>
          <cell r="M3" t="str">
            <v/>
          </cell>
          <cell r="N3" t="str">
            <v>ACETAZOLAMIDE 500 MG INJECTION</v>
          </cell>
          <cell r="O3" t="str">
            <v>5114</v>
          </cell>
          <cell r="P3" t="str">
            <v>CENTRAL NERVOUS SYST</v>
          </cell>
          <cell r="Q3" t="str">
            <v/>
          </cell>
          <cell r="R3" t="str">
            <v>00.00.0000</v>
          </cell>
          <cell r="S3" t="str">
            <v>00:00:00</v>
          </cell>
          <cell r="T3" t="str">
            <v>3,485</v>
          </cell>
          <cell r="U3" t="str">
            <v>VIA</v>
          </cell>
        </row>
        <row r="9">
          <cell r="L9" t="str">
            <v>Unit of an Attribute</v>
          </cell>
          <cell r="M9" t="str">
            <v>Multiselection</v>
          </cell>
        </row>
        <row r="10">
          <cell r="L10">
            <v>5116170100200</v>
          </cell>
          <cell r="M10" t="str">
            <v/>
          </cell>
          <cell r="N10" t="str">
            <v>ACETYLCYSTEINE 2 G/10 ML SOLUTION FOR IN</v>
          </cell>
          <cell r="O10" t="str">
            <v>5116</v>
          </cell>
          <cell r="P10" t="str">
            <v>DRUGS AFFECTING THE</v>
          </cell>
          <cell r="Q10" t="str">
            <v/>
          </cell>
          <cell r="R10" t="str">
            <v>00.00.0000</v>
          </cell>
          <cell r="S10" t="str">
            <v>00:00:00</v>
          </cell>
          <cell r="T10" t="str">
            <v>31,974</v>
          </cell>
          <cell r="U10" t="str">
            <v>VIA</v>
          </cell>
        </row>
        <row r="16">
          <cell r="L16">
            <v>5114200200100</v>
          </cell>
          <cell r="M16" t="str">
            <v/>
          </cell>
          <cell r="N16" t="str">
            <v>ACETYLSALICYLIC ACID 75 100 MG TABLET E</v>
          </cell>
          <cell r="O16" t="str">
            <v>5114</v>
          </cell>
          <cell r="P16" t="str">
            <v>CENTRAL NERVOUS SYST</v>
          </cell>
          <cell r="Q16" t="str">
            <v/>
          </cell>
          <cell r="R16" t="str">
            <v>00.00.0000</v>
          </cell>
          <cell r="S16" t="str">
            <v>00:00:00</v>
          </cell>
          <cell r="T16" t="str">
            <v>25,453,560</v>
          </cell>
          <cell r="U16" t="str">
            <v>TAB</v>
          </cell>
        </row>
        <row r="22">
          <cell r="L22">
            <v>5110230100000</v>
          </cell>
          <cell r="M22" t="str">
            <v/>
          </cell>
          <cell r="N22" t="str">
            <v>ACICLOVIR 800 MG TABLET</v>
          </cell>
          <cell r="O22" t="str">
            <v>5110</v>
          </cell>
          <cell r="P22" t="str">
            <v>AMEBICIDES AND TRICH</v>
          </cell>
          <cell r="Q22" t="str">
            <v/>
          </cell>
          <cell r="R22" t="str">
            <v>00.00.0000</v>
          </cell>
          <cell r="S22" t="str">
            <v>00:00:00</v>
          </cell>
          <cell r="T22" t="str">
            <v>120,800</v>
          </cell>
          <cell r="U22" t="str">
            <v>TAB</v>
          </cell>
        </row>
        <row r="28">
          <cell r="L28">
            <v>5124123300000</v>
          </cell>
          <cell r="M28" t="str">
            <v/>
          </cell>
          <cell r="N28" t="str">
            <v>ADAPALENE 0.1% GEL</v>
          </cell>
          <cell r="O28" t="str">
            <v>5124</v>
          </cell>
          <cell r="P28" t="str">
            <v>DRUGS AFFECTING THE</v>
          </cell>
          <cell r="Q28" t="str">
            <v/>
          </cell>
          <cell r="R28" t="str">
            <v>00.00.0000</v>
          </cell>
          <cell r="S28" t="str">
            <v>00:00:00</v>
          </cell>
          <cell r="T28" t="str">
            <v>47,877</v>
          </cell>
          <cell r="U28" t="str">
            <v>TUB</v>
          </cell>
        </row>
        <row r="34">
          <cell r="L34">
            <v>5111201200000</v>
          </cell>
          <cell r="M34" t="str">
            <v/>
          </cell>
          <cell r="N34" t="str">
            <v>AFATINIB 40MG TABLET</v>
          </cell>
          <cell r="O34" t="str">
            <v>5111</v>
          </cell>
          <cell r="P34" t="str">
            <v>ANTINEOPLASTIC AGENT</v>
          </cell>
          <cell r="Q34" t="str">
            <v/>
          </cell>
          <cell r="R34" t="str">
            <v>00.00.0000</v>
          </cell>
          <cell r="S34" t="str">
            <v>00:00:00</v>
          </cell>
          <cell r="T34" t="str">
            <v>354</v>
          </cell>
          <cell r="U34" t="str">
            <v>TAB</v>
          </cell>
        </row>
        <row r="40">
          <cell r="L40">
            <v>5124119900100</v>
          </cell>
          <cell r="M40" t="str">
            <v/>
          </cell>
          <cell r="N40" t="str">
            <v>AFLIBERCEPT 4 MG/0.1 ML INJ</v>
          </cell>
          <cell r="O40" t="str">
            <v>5124</v>
          </cell>
          <cell r="P40" t="str">
            <v>DRUGS AFFECTING THE</v>
          </cell>
          <cell r="Q40" t="str">
            <v/>
          </cell>
          <cell r="R40" t="str">
            <v>00.00.0000</v>
          </cell>
          <cell r="S40" t="str">
            <v>00:00:00</v>
          </cell>
          <cell r="T40" t="str">
            <v>22,422</v>
          </cell>
          <cell r="U40" t="str">
            <v>VIA</v>
          </cell>
        </row>
        <row r="46">
          <cell r="L46">
            <v>5117197300200</v>
          </cell>
          <cell r="M46" t="str">
            <v/>
          </cell>
          <cell r="N46" t="str">
            <v>AGALSIDASE ALFA 1 MG/ML SOL 3.5 ML VIAL</v>
          </cell>
          <cell r="O46" t="str">
            <v>5117</v>
          </cell>
          <cell r="P46" t="str">
            <v>DRUGS AFFECTING THE</v>
          </cell>
          <cell r="Q46" t="str">
            <v/>
          </cell>
          <cell r="R46" t="str">
            <v>00.00.0000</v>
          </cell>
          <cell r="S46" t="str">
            <v>00:00:00</v>
          </cell>
          <cell r="T46" t="str">
            <v>222</v>
          </cell>
          <cell r="U46" t="str">
            <v>VIA</v>
          </cell>
        </row>
        <row r="52">
          <cell r="L52">
            <v>5111182500600</v>
          </cell>
          <cell r="M52" t="str">
            <v/>
          </cell>
          <cell r="N52" t="str">
            <v>ALECTINIB 150MG CAPSULE</v>
          </cell>
          <cell r="O52" t="str">
            <v>5111</v>
          </cell>
          <cell r="P52" t="str">
            <v>ANTINEOPLASTIC AGENT</v>
          </cell>
          <cell r="Q52" t="str">
            <v/>
          </cell>
          <cell r="R52" t="str">
            <v>00.00.0000</v>
          </cell>
          <cell r="S52" t="str">
            <v>00:00:00</v>
          </cell>
          <cell r="T52" t="str">
            <v>27,553</v>
          </cell>
          <cell r="U52" t="str">
            <v>CAP</v>
          </cell>
        </row>
        <row r="58">
          <cell r="L58">
            <v>5116150400100</v>
          </cell>
          <cell r="M58" t="str">
            <v/>
          </cell>
          <cell r="N58" t="str">
            <v>AMINOPHYLLINE HYDRATE 25 MG/ML INJECT 10</v>
          </cell>
          <cell r="O58" t="str">
            <v>5116</v>
          </cell>
          <cell r="P58" t="str">
            <v>DRUGS AFFECTING THE</v>
          </cell>
          <cell r="Q58" t="str">
            <v/>
          </cell>
          <cell r="R58" t="str">
            <v>00.00.0000</v>
          </cell>
          <cell r="S58" t="str">
            <v>00:00:00</v>
          </cell>
          <cell r="T58" t="str">
            <v>15,604</v>
          </cell>
          <cell r="U58" t="str">
            <v>VIA</v>
          </cell>
        </row>
        <row r="64">
          <cell r="L64">
            <v>5112151100000</v>
          </cell>
          <cell r="M64" t="str">
            <v/>
          </cell>
          <cell r="N64" t="str">
            <v>AMIODARONE HCL 150 MG/3 ML INJ</v>
          </cell>
          <cell r="O64" t="str">
            <v>5112</v>
          </cell>
          <cell r="P64" t="str">
            <v>ANTIARRYTHMICS AND A</v>
          </cell>
          <cell r="Q64" t="str">
            <v/>
          </cell>
          <cell r="R64" t="str">
            <v>00.00.0000</v>
          </cell>
          <cell r="S64" t="str">
            <v>00:00:00</v>
          </cell>
          <cell r="T64" t="str">
            <v>128,040</v>
          </cell>
          <cell r="U64" t="str">
            <v>AMP</v>
          </cell>
        </row>
        <row r="70">
          <cell r="L70">
            <v>5112151100100</v>
          </cell>
          <cell r="M70" t="str">
            <v/>
          </cell>
          <cell r="N70" t="str">
            <v>AMIODARONE HYDROCHLORIDE 200 MG TABLET</v>
          </cell>
          <cell r="O70" t="str">
            <v>5112</v>
          </cell>
          <cell r="P70" t="str">
            <v>ANTIARRYTHMICS AND A</v>
          </cell>
          <cell r="Q70" t="str">
            <v/>
          </cell>
          <cell r="R70" t="str">
            <v>00.00.0000</v>
          </cell>
          <cell r="S70" t="str">
            <v>00:00:00</v>
          </cell>
          <cell r="T70" t="str">
            <v>308,210</v>
          </cell>
          <cell r="U70" t="str">
            <v>TAB</v>
          </cell>
        </row>
        <row r="76">
          <cell r="L76">
            <v>5114160100200</v>
          </cell>
          <cell r="M76" t="str">
            <v/>
          </cell>
          <cell r="N76" t="str">
            <v>AMITRIPTYLINE HYDROCHLORIDE 10 MG TABLET</v>
          </cell>
          <cell r="O76" t="str">
            <v>5114</v>
          </cell>
          <cell r="P76" t="str">
            <v>CENTRAL NERVOUS SYST</v>
          </cell>
          <cell r="Q76" t="str">
            <v/>
          </cell>
          <cell r="R76" t="str">
            <v>00.00.0000</v>
          </cell>
          <cell r="S76" t="str">
            <v>00:00:00</v>
          </cell>
          <cell r="T76" t="str">
            <v>2,064,635</v>
          </cell>
          <cell r="U76" t="str">
            <v>TAB</v>
          </cell>
        </row>
        <row r="82">
          <cell r="L82">
            <v>5143392401000</v>
          </cell>
          <cell r="M82" t="str">
            <v/>
          </cell>
          <cell r="N82" t="str">
            <v>AMLODIPINE BESILATE 5MG CAPSULE</v>
          </cell>
          <cell r="O82" t="str">
            <v>5143</v>
          </cell>
          <cell r="P82" t="str">
            <v>ANTIHYPERTENSIVE DRU</v>
          </cell>
          <cell r="Q82" t="str">
            <v/>
          </cell>
          <cell r="R82" t="str">
            <v>00.00.0000</v>
          </cell>
          <cell r="S82" t="str">
            <v>00:00:00</v>
          </cell>
          <cell r="T82" t="str">
            <v>28,902,574</v>
          </cell>
          <cell r="U82" t="str">
            <v>CAP</v>
          </cell>
        </row>
        <row r="88">
          <cell r="L88">
            <v>5110980700000</v>
          </cell>
          <cell r="M88" t="str">
            <v/>
          </cell>
          <cell r="N88" t="str">
            <v>CO AMOXICLAV 500MG 100 MG INJ</v>
          </cell>
          <cell r="O88" t="str">
            <v>5110</v>
          </cell>
          <cell r="P88" t="str">
            <v>AMEBICIDES AND TRICH</v>
          </cell>
          <cell r="Q88" t="str">
            <v/>
          </cell>
          <cell r="R88" t="str">
            <v>00.00.0000</v>
          </cell>
          <cell r="S88" t="str">
            <v>00:00:00</v>
          </cell>
          <cell r="T88" t="str">
            <v>507,276</v>
          </cell>
          <cell r="U88" t="str">
            <v>VIA</v>
          </cell>
        </row>
        <row r="94">
          <cell r="L94">
            <v>5110180100000</v>
          </cell>
          <cell r="M94" t="str">
            <v/>
          </cell>
          <cell r="N94" t="str">
            <v>AMPHOTERICIN B AS LIPOSOMAL 50 MG INJ</v>
          </cell>
          <cell r="O94" t="str">
            <v>5110</v>
          </cell>
          <cell r="P94" t="str">
            <v>AMEBICIDES AND TRICH</v>
          </cell>
          <cell r="Q94" t="str">
            <v/>
          </cell>
          <cell r="R94" t="str">
            <v>00.00.0000</v>
          </cell>
          <cell r="S94" t="str">
            <v>00:00:00</v>
          </cell>
          <cell r="T94" t="str">
            <v>30,562</v>
          </cell>
          <cell r="U94" t="str">
            <v>INJ</v>
          </cell>
        </row>
        <row r="100">
          <cell r="L100">
            <v>5110180100100</v>
          </cell>
          <cell r="M100" t="str">
            <v/>
          </cell>
          <cell r="N100" t="str">
            <v>AMPHOTERICIN B INJECTION 50MG BASE/VIAL</v>
          </cell>
          <cell r="O100" t="str">
            <v>5110</v>
          </cell>
          <cell r="P100" t="str">
            <v>AMEBICIDES AND TRICH</v>
          </cell>
          <cell r="Q100" t="str">
            <v/>
          </cell>
          <cell r="R100" t="str">
            <v>00.00.0000</v>
          </cell>
          <cell r="S100" t="str">
            <v>00:00:00</v>
          </cell>
          <cell r="T100" t="str">
            <v>2,046</v>
          </cell>
          <cell r="U100" t="str">
            <v>VIA</v>
          </cell>
        </row>
        <row r="106">
          <cell r="L106">
            <v>5120180500200</v>
          </cell>
          <cell r="M106" t="str">
            <v/>
          </cell>
          <cell r="N106" t="str">
            <v>ANTI-D [RHO] IMMUNOG 1500 IU (300 MCG)</v>
          </cell>
          <cell r="O106" t="str">
            <v>5120</v>
          </cell>
          <cell r="P106" t="str">
            <v>IMMUNOMODULATING DRU</v>
          </cell>
          <cell r="Q106" t="str">
            <v/>
          </cell>
          <cell r="R106" t="str">
            <v>00.00.0000</v>
          </cell>
          <cell r="S106" t="str">
            <v>00:00:00</v>
          </cell>
          <cell r="T106" t="str">
            <v>15,864</v>
          </cell>
          <cell r="U106" t="str">
            <v>AMP</v>
          </cell>
        </row>
        <row r="113">
          <cell r="L113">
            <v>5113180202700</v>
          </cell>
          <cell r="M113" t="str">
            <v/>
          </cell>
          <cell r="N113" t="str">
            <v>ANTIHEMOPHILIC FACTOR IX 1000 IU VIAL</v>
          </cell>
          <cell r="O113" t="str">
            <v>5113</v>
          </cell>
          <cell r="P113" t="str">
            <v>HEMATOLIC DRUGS</v>
          </cell>
          <cell r="Q113" t="str">
            <v/>
          </cell>
          <cell r="R113" t="str">
            <v>00.00.0000</v>
          </cell>
          <cell r="S113" t="str">
            <v>00:00:00</v>
          </cell>
          <cell r="T113" t="str">
            <v>1,926</v>
          </cell>
          <cell r="U113" t="str">
            <v>VIA</v>
          </cell>
        </row>
        <row r="120">
          <cell r="L120">
            <v>5113180202100</v>
          </cell>
          <cell r="M120" t="str">
            <v/>
          </cell>
          <cell r="N120" t="str">
            <v>ANTIHEMOPHILIC FACTOR VIII RECOMB 1000IU</v>
          </cell>
          <cell r="O120" t="str">
            <v>5113</v>
          </cell>
          <cell r="P120" t="str">
            <v>HEMATOLIC DRUGS</v>
          </cell>
          <cell r="Q120" t="str">
            <v/>
          </cell>
          <cell r="R120" t="str">
            <v>00.00.0000</v>
          </cell>
          <cell r="S120" t="str">
            <v>00:00:00</v>
          </cell>
          <cell r="T120" t="str">
            <v>18,742</v>
          </cell>
          <cell r="U120" t="str">
            <v>VIA</v>
          </cell>
        </row>
        <row r="126">
          <cell r="L126">
            <v>5113180202200</v>
          </cell>
          <cell r="M126" t="str">
            <v/>
          </cell>
          <cell r="N126" t="str">
            <v>ANTIHEMOPHILIC FACTOR VIII RECOMB 500IU</v>
          </cell>
          <cell r="O126" t="str">
            <v>5113</v>
          </cell>
          <cell r="P126" t="str">
            <v>HEMATOLIC DRUGS</v>
          </cell>
          <cell r="Q126" t="str">
            <v/>
          </cell>
          <cell r="R126" t="str">
            <v>00.00.0000</v>
          </cell>
          <cell r="S126" t="str">
            <v>00:00:00</v>
          </cell>
          <cell r="T126" t="str">
            <v>6,141</v>
          </cell>
          <cell r="U126" t="str">
            <v>VIA</v>
          </cell>
        </row>
        <row r="132">
          <cell r="L132">
            <v>5120151600200</v>
          </cell>
          <cell r="M132" t="str">
            <v/>
          </cell>
          <cell r="N132" t="str">
            <v>ANTI-HUMAN THYMOCYTE 5 ML VIAL</v>
          </cell>
          <cell r="O132" t="str">
            <v>5120</v>
          </cell>
          <cell r="P132" t="str">
            <v>IMMUNOMODULATING DRU</v>
          </cell>
          <cell r="Q132" t="str">
            <v/>
          </cell>
          <cell r="R132" t="str">
            <v>00.00.0000</v>
          </cell>
          <cell r="S132" t="str">
            <v>00:00:00</v>
          </cell>
          <cell r="T132" t="str">
            <v>783</v>
          </cell>
          <cell r="U132" t="str">
            <v>VIA</v>
          </cell>
        </row>
        <row r="138">
          <cell r="L138">
            <v>5113162100000</v>
          </cell>
          <cell r="M138" t="str">
            <v/>
          </cell>
          <cell r="N138" t="str">
            <v>APIXABAN 2.5 MG TABLET</v>
          </cell>
          <cell r="O138" t="str">
            <v>5113</v>
          </cell>
          <cell r="P138" t="str">
            <v>HEMATOLIC DRUGS</v>
          </cell>
          <cell r="Q138" t="str">
            <v/>
          </cell>
          <cell r="R138" t="str">
            <v>00.00.0000</v>
          </cell>
          <cell r="S138" t="str">
            <v>00:00:00</v>
          </cell>
          <cell r="T138" t="str">
            <v>2,567,054</v>
          </cell>
          <cell r="U138" t="str">
            <v>TAB</v>
          </cell>
        </row>
        <row r="144">
          <cell r="L144">
            <v>5113162100100</v>
          </cell>
          <cell r="M144" t="str">
            <v/>
          </cell>
          <cell r="N144" t="str">
            <v>APIXABAN 5 MG TABLET</v>
          </cell>
          <cell r="O144" t="str">
            <v>5113</v>
          </cell>
          <cell r="P144" t="str">
            <v>HEMATOLIC DRUGS</v>
          </cell>
          <cell r="Q144" t="str">
            <v/>
          </cell>
          <cell r="R144" t="str">
            <v>00.00.0000</v>
          </cell>
          <cell r="S144" t="str">
            <v>00:00:00</v>
          </cell>
          <cell r="T144" t="str">
            <v>3,028,668</v>
          </cell>
          <cell r="U144" t="str">
            <v>TAB</v>
          </cell>
        </row>
        <row r="150">
          <cell r="L150">
            <v>5129440300100</v>
          </cell>
          <cell r="M150" t="str">
            <v/>
          </cell>
          <cell r="N150" t="str">
            <v>ARIPIPRAZOLE 400 MG POWDER FOR INJECTION</v>
          </cell>
          <cell r="O150" t="str">
            <v>5129</v>
          </cell>
          <cell r="P150" t="str">
            <v>ANTIDEPRESSANTS</v>
          </cell>
          <cell r="Q150" t="str">
            <v/>
          </cell>
          <cell r="R150" t="str">
            <v>00.00.0000</v>
          </cell>
          <cell r="S150" t="str">
            <v>00:00:00</v>
          </cell>
          <cell r="T150" t="str">
            <v>9,841</v>
          </cell>
          <cell r="U150" t="str">
            <v>VIA</v>
          </cell>
        </row>
        <row r="156">
          <cell r="L156">
            <v>5111172900000</v>
          </cell>
          <cell r="M156" t="str">
            <v/>
          </cell>
          <cell r="N156" t="str">
            <v>ARSENIC TRIOXIDE 1 MG/ML INJECTION AMP</v>
          </cell>
          <cell r="O156" t="str">
            <v>5111</v>
          </cell>
          <cell r="P156" t="str">
            <v>ANTINEOPLASTIC AGENT</v>
          </cell>
          <cell r="Q156" t="str">
            <v/>
          </cell>
          <cell r="R156" t="str">
            <v>00.00.0000</v>
          </cell>
          <cell r="S156" t="str">
            <v>00:00:00</v>
          </cell>
          <cell r="T156" t="str">
            <v>2,136</v>
          </cell>
          <cell r="U156" t="str">
            <v>VIA</v>
          </cell>
        </row>
        <row r="162">
          <cell r="L162">
            <v>5110199900000</v>
          </cell>
          <cell r="M162" t="str">
            <v/>
          </cell>
          <cell r="N162" t="str">
            <v>ARTEMETHER 20 MG+LUMEFANTRINE 120 MG/TAB</v>
          </cell>
          <cell r="O162" t="str">
            <v>5110</v>
          </cell>
          <cell r="P162" t="str">
            <v>AMEBICIDES AND TRICH</v>
          </cell>
          <cell r="Q162" t="str">
            <v/>
          </cell>
          <cell r="R162" t="str">
            <v>00.00.0000</v>
          </cell>
          <cell r="S162" t="str">
            <v>00:00:00</v>
          </cell>
          <cell r="T162" t="str">
            <v>66,829</v>
          </cell>
          <cell r="U162" t="str">
            <v>TAB</v>
          </cell>
        </row>
        <row r="168">
          <cell r="L168">
            <v>5110191401200</v>
          </cell>
          <cell r="M168" t="str">
            <v/>
          </cell>
          <cell r="N168" t="str">
            <v>ARTESUNATE60MG POWDER FOR INJECTION VIAL</v>
          </cell>
          <cell r="O168" t="str">
            <v>5110</v>
          </cell>
          <cell r="P168" t="str">
            <v>AMEBICIDES AND TRICH</v>
          </cell>
          <cell r="Q168" t="str">
            <v/>
          </cell>
          <cell r="R168" t="str">
            <v>00.00.0000</v>
          </cell>
          <cell r="S168" t="str">
            <v>00:00:00</v>
          </cell>
          <cell r="T168" t="str">
            <v>864</v>
          </cell>
          <cell r="U168" t="str">
            <v>VIA</v>
          </cell>
        </row>
        <row r="174">
          <cell r="L174">
            <v>5110191400300</v>
          </cell>
          <cell r="M174" t="str">
            <v/>
          </cell>
          <cell r="N174" t="str">
            <v>ARTESUNATE FOR INJECTION 60 MG/AMPOULE</v>
          </cell>
          <cell r="O174" t="str">
            <v>5110</v>
          </cell>
          <cell r="P174" t="str">
            <v>AMEBICIDES AND TRICH</v>
          </cell>
          <cell r="Q174" t="str">
            <v/>
          </cell>
          <cell r="R174" t="str">
            <v>00.00.0000</v>
          </cell>
          <cell r="S174" t="str">
            <v>00:00:00</v>
          </cell>
          <cell r="T174" t="str">
            <v>25,794</v>
          </cell>
          <cell r="U174" t="str">
            <v>AMP</v>
          </cell>
        </row>
        <row r="180">
          <cell r="L180">
            <v>5111190100000</v>
          </cell>
          <cell r="M180" t="str">
            <v/>
          </cell>
          <cell r="N180" t="str">
            <v>ASPARAGINASE (ERWINIA) POWDER</v>
          </cell>
          <cell r="O180" t="str">
            <v>5111</v>
          </cell>
          <cell r="P180" t="str">
            <v>ANTINEOPLASTIC AGENT</v>
          </cell>
          <cell r="Q180" t="str">
            <v/>
          </cell>
          <cell r="R180" t="str">
            <v>00.00.0000</v>
          </cell>
          <cell r="S180" t="str">
            <v>00:00:00</v>
          </cell>
          <cell r="T180" t="str">
            <v>57</v>
          </cell>
          <cell r="U180" t="str">
            <v>VIA</v>
          </cell>
        </row>
        <row r="186">
          <cell r="L186">
            <v>5110237000100</v>
          </cell>
          <cell r="M186" t="str">
            <v/>
          </cell>
          <cell r="N186" t="str">
            <v>ATAZANAVIR 200 MG CAPSULE</v>
          </cell>
          <cell r="O186" t="str">
            <v>5110</v>
          </cell>
          <cell r="P186" t="str">
            <v>AMEBICIDES AND TRICH</v>
          </cell>
          <cell r="Q186" t="str">
            <v/>
          </cell>
          <cell r="R186" t="str">
            <v>00.00.0000</v>
          </cell>
          <cell r="S186" t="str">
            <v>00:00:00</v>
          </cell>
          <cell r="T186" t="str">
            <v>48</v>
          </cell>
          <cell r="U186" t="str">
            <v>CAP</v>
          </cell>
        </row>
        <row r="192">
          <cell r="L192">
            <v>5120159800600</v>
          </cell>
          <cell r="M192" t="str">
            <v/>
          </cell>
          <cell r="N192" t="str">
            <v>ATEZOLIZUMAB 60MG/ML SOLUTION 20ML VIAL</v>
          </cell>
          <cell r="O192" t="str">
            <v>5120</v>
          </cell>
          <cell r="P192" t="str">
            <v>IMMUNOMODULATING DRU</v>
          </cell>
          <cell r="Q192" t="str">
            <v/>
          </cell>
          <cell r="R192" t="str">
            <v>00.00.0000</v>
          </cell>
          <cell r="S192" t="str">
            <v>00:00:00</v>
          </cell>
          <cell r="T192" t="str">
            <v>234</v>
          </cell>
          <cell r="U192" t="str">
            <v>VIA</v>
          </cell>
        </row>
        <row r="198">
          <cell r="L198">
            <v>5112181000200</v>
          </cell>
          <cell r="M198" t="str">
            <v/>
          </cell>
          <cell r="N198" t="str">
            <v>ATORVASTATIN 40MG TABLET</v>
          </cell>
          <cell r="O198" t="str">
            <v>5112</v>
          </cell>
          <cell r="P198" t="str">
            <v>ANTIARRYTHMICS AND A</v>
          </cell>
          <cell r="Q198" t="str">
            <v/>
          </cell>
          <cell r="R198" t="str">
            <v>00.00.0000</v>
          </cell>
          <cell r="S198" t="str">
            <v>00:00:00</v>
          </cell>
          <cell r="T198" t="str">
            <v>3,148,702</v>
          </cell>
          <cell r="U198" t="str">
            <v>TAB</v>
          </cell>
        </row>
        <row r="204">
          <cell r="L204">
            <v>5117250200100</v>
          </cell>
          <cell r="M204" t="str">
            <v/>
          </cell>
          <cell r="N204" t="str">
            <v>ATROPINE/PRALIDOXIME CHLORIDE MARK 1 KIT</v>
          </cell>
          <cell r="O204" t="str">
            <v>5117</v>
          </cell>
          <cell r="P204" t="str">
            <v>DRUGS AFFECTING THE</v>
          </cell>
          <cell r="Q204" t="str">
            <v/>
          </cell>
          <cell r="R204" t="str">
            <v>00.00.0000</v>
          </cell>
          <cell r="S204" t="str">
            <v>00:00:00</v>
          </cell>
          <cell r="T204" t="str">
            <v>24</v>
          </cell>
          <cell r="U204" t="str">
            <v>EA</v>
          </cell>
        </row>
        <row r="210">
          <cell r="L210">
            <v>5115161600600</v>
          </cell>
          <cell r="M210" t="str">
            <v/>
          </cell>
          <cell r="N210" t="str">
            <v>ATROPINE SULPHATE 0.5 MG SOLUTION INJ</v>
          </cell>
          <cell r="O210" t="str">
            <v>5115</v>
          </cell>
          <cell r="P210" t="str">
            <v>AUTONOMIC NERVOUS SY</v>
          </cell>
          <cell r="Q210" t="str">
            <v/>
          </cell>
          <cell r="R210" t="str">
            <v>00.00.0000</v>
          </cell>
          <cell r="S210" t="str">
            <v>00:00:00</v>
          </cell>
          <cell r="T210" t="str">
            <v>21,769</v>
          </cell>
          <cell r="U210" t="str">
            <v>SYR</v>
          </cell>
        </row>
        <row r="217">
          <cell r="L217">
            <v>5115161600200</v>
          </cell>
          <cell r="M217" t="str">
            <v/>
          </cell>
          <cell r="N217" t="str">
            <v>ATROPINE SULPHATE 1 MG SOLUTION INJ</v>
          </cell>
          <cell r="O217" t="str">
            <v>5115</v>
          </cell>
          <cell r="P217" t="str">
            <v>AUTONOMIC NERVOUS SY</v>
          </cell>
          <cell r="Q217" t="str">
            <v/>
          </cell>
          <cell r="R217" t="str">
            <v>00.00.0000</v>
          </cell>
          <cell r="S217" t="str">
            <v>00:00:00</v>
          </cell>
          <cell r="T217" t="str">
            <v>4,991</v>
          </cell>
          <cell r="U217" t="str">
            <v>PFS</v>
          </cell>
        </row>
        <row r="224">
          <cell r="L224">
            <v>5115161601300</v>
          </cell>
          <cell r="M224" t="str">
            <v/>
          </cell>
          <cell r="N224" t="str">
            <v>ATROPINE SULPHATE INJECTION 0.5 - 0.6 MG</v>
          </cell>
          <cell r="O224" t="str">
            <v>5115</v>
          </cell>
          <cell r="P224" t="str">
            <v>AUTONOMIC NERVOUS SY</v>
          </cell>
          <cell r="Q224" t="str">
            <v/>
          </cell>
          <cell r="R224" t="str">
            <v>00.00.0000</v>
          </cell>
          <cell r="S224" t="str">
            <v>00:00:00</v>
          </cell>
          <cell r="T224" t="str">
            <v>217,722</v>
          </cell>
          <cell r="U224" t="str">
            <v>AMP</v>
          </cell>
        </row>
        <row r="230">
          <cell r="L230">
            <v>5115161601700</v>
          </cell>
          <cell r="M230" t="str">
            <v/>
          </cell>
          <cell r="N230" t="str">
            <v>ATROPINE SULPHATE 1 MG/ML AMPOULE</v>
          </cell>
          <cell r="O230" t="str">
            <v>5115</v>
          </cell>
          <cell r="P230" t="str">
            <v>AUTONOMIC NERVOUS SY</v>
          </cell>
          <cell r="Q230" t="str">
            <v/>
          </cell>
          <cell r="R230" t="str">
            <v>00.00.0000</v>
          </cell>
          <cell r="S230" t="str">
            <v>00:00:00</v>
          </cell>
          <cell r="T230" t="str">
            <v>4,991</v>
          </cell>
          <cell r="U230" t="str">
            <v>AMP</v>
          </cell>
        </row>
        <row r="236">
          <cell r="L236">
            <v>5110155500000</v>
          </cell>
          <cell r="M236" t="str">
            <v/>
          </cell>
          <cell r="N236" t="str">
            <v>AZTREONAM 1 G POWDER FOR INJECTION</v>
          </cell>
          <cell r="O236" t="str">
            <v>5110</v>
          </cell>
          <cell r="P236" t="str">
            <v>AMEBICIDES AND TRICH</v>
          </cell>
          <cell r="Q236" t="str">
            <v/>
          </cell>
          <cell r="R236" t="str">
            <v>00.00.0000</v>
          </cell>
          <cell r="S236" t="str">
            <v>00:00:00</v>
          </cell>
          <cell r="T236" t="str">
            <v>26,989</v>
          </cell>
          <cell r="U236" t="str">
            <v>VIA</v>
          </cell>
        </row>
        <row r="242">
          <cell r="L242">
            <v>5120164700200</v>
          </cell>
          <cell r="M242" t="str">
            <v/>
          </cell>
          <cell r="N242" t="str">
            <v>BCG VACCINE HEAT STABLE FREEZE DRIED</v>
          </cell>
          <cell r="O242" t="str">
            <v>5120</v>
          </cell>
          <cell r="P242" t="str">
            <v>IMMUNOMODULATING DRU</v>
          </cell>
          <cell r="Q242" t="str">
            <v/>
          </cell>
          <cell r="R242" t="str">
            <v>00.00.0000</v>
          </cell>
          <cell r="S242" t="str">
            <v>00:00:00</v>
          </cell>
          <cell r="T242" t="str">
            <v>606,447</v>
          </cell>
          <cell r="U242" t="str">
            <v>DOS</v>
          </cell>
        </row>
        <row r="249">
          <cell r="L249">
            <v>5128360300100</v>
          </cell>
          <cell r="M249" t="str">
            <v/>
          </cell>
          <cell r="N249" t="str">
            <v>BEDAQUILINE 100 MG TABLET</v>
          </cell>
          <cell r="O249" t="str">
            <v>5128</v>
          </cell>
          <cell r="P249" t="str">
            <v>ANTIBACTERIALS</v>
          </cell>
          <cell r="Q249" t="str">
            <v/>
          </cell>
          <cell r="R249" t="str">
            <v>00.00.0000</v>
          </cell>
          <cell r="S249" t="str">
            <v>00:00:00</v>
          </cell>
          <cell r="T249" t="str">
            <v>9,626</v>
          </cell>
          <cell r="U249" t="str">
            <v>TAB</v>
          </cell>
        </row>
        <row r="255">
          <cell r="L255">
            <v>5116150000000</v>
          </cell>
          <cell r="M255" t="str">
            <v/>
          </cell>
          <cell r="N255" t="str">
            <v>BENRALIZUMAB SC INJECTION 30MG/ML</v>
          </cell>
          <cell r="O255" t="str">
            <v>5116</v>
          </cell>
          <cell r="P255" t="str">
            <v>DRUGS AFFECTING THE</v>
          </cell>
          <cell r="Q255" t="str">
            <v/>
          </cell>
          <cell r="R255" t="str">
            <v>00.00.0000</v>
          </cell>
          <cell r="S255" t="str">
            <v>00:00:00</v>
          </cell>
          <cell r="T255" t="str">
            <v>2,419</v>
          </cell>
          <cell r="U255" t="str">
            <v>PFS</v>
          </cell>
        </row>
        <row r="261">
          <cell r="L261">
            <v>5116170200100</v>
          </cell>
          <cell r="M261" t="str">
            <v/>
          </cell>
          <cell r="N261" t="str">
            <v>BERACTANT 200 MG/8 ML</v>
          </cell>
          <cell r="O261" t="str">
            <v>5116</v>
          </cell>
          <cell r="P261" t="str">
            <v>DRUGS AFFECTING THE</v>
          </cell>
          <cell r="Q261" t="str">
            <v/>
          </cell>
          <cell r="R261" t="str">
            <v>00.00.0000</v>
          </cell>
          <cell r="S261" t="str">
            <v>00:00:00</v>
          </cell>
          <cell r="T261" t="str">
            <v>9,090</v>
          </cell>
          <cell r="U261" t="str">
            <v>VIA</v>
          </cell>
        </row>
        <row r="267">
          <cell r="L267">
            <v>5116160800100</v>
          </cell>
          <cell r="M267" t="str">
            <v/>
          </cell>
          <cell r="N267" t="str">
            <v>BETAHISTINE DIHYDROCHLORIDE 16 MG TABLET</v>
          </cell>
          <cell r="O267" t="str">
            <v>5116</v>
          </cell>
          <cell r="P267" t="str">
            <v>DRUGS AFFECTING THE</v>
          </cell>
          <cell r="Q267" t="str">
            <v/>
          </cell>
          <cell r="R267" t="str">
            <v>00.00.0000</v>
          </cell>
          <cell r="S267" t="str">
            <v>00:00:00</v>
          </cell>
          <cell r="T267" t="str">
            <v>1,478,214</v>
          </cell>
          <cell r="U267" t="str">
            <v>TAB</v>
          </cell>
        </row>
        <row r="273">
          <cell r="L273">
            <v>5118170100000</v>
          </cell>
          <cell r="M273" t="str">
            <v/>
          </cell>
          <cell r="N273" t="str">
            <v>CALCIPOTRIOL 0.005% BETAMETH 0.05% OINT</v>
          </cell>
          <cell r="O273" t="str">
            <v>5118</v>
          </cell>
          <cell r="P273" t="str">
            <v>HORMONES AND HORMONE</v>
          </cell>
          <cell r="Q273" t="str">
            <v/>
          </cell>
          <cell r="R273" t="str">
            <v>00.00.0000</v>
          </cell>
          <cell r="S273" t="str">
            <v>00:00:00</v>
          </cell>
          <cell r="T273" t="str">
            <v>47,405</v>
          </cell>
          <cell r="U273" t="str">
            <v>TUB</v>
          </cell>
        </row>
        <row r="279">
          <cell r="L279">
            <v>5111175200100</v>
          </cell>
          <cell r="M279" t="str">
            <v/>
          </cell>
          <cell r="N279" t="str">
            <v>BEVACIZUMAB 100 MG/4 ML INJECTION</v>
          </cell>
          <cell r="O279" t="str">
            <v>5111</v>
          </cell>
          <cell r="P279" t="str">
            <v>ANTINEOPLASTIC AGENT</v>
          </cell>
          <cell r="Q279" t="str">
            <v/>
          </cell>
          <cell r="R279" t="str">
            <v>00.00.0000</v>
          </cell>
          <cell r="S279" t="str">
            <v>00:00:00</v>
          </cell>
          <cell r="T279" t="str">
            <v>1,309</v>
          </cell>
          <cell r="U279" t="str">
            <v>VIA</v>
          </cell>
        </row>
        <row r="285">
          <cell r="L285">
            <v>5110239800300</v>
          </cell>
          <cell r="M285" t="str">
            <v/>
          </cell>
          <cell r="N285" t="str">
            <v>BICTEGRAVIR 50/EMTRICITABINE 200/TAF 25</v>
          </cell>
          <cell r="O285" t="str">
            <v>5110</v>
          </cell>
          <cell r="P285" t="str">
            <v>AMEBICIDES AND TRICH</v>
          </cell>
          <cell r="Q285" t="str">
            <v/>
          </cell>
          <cell r="R285" t="str">
            <v>00.00.0000</v>
          </cell>
          <cell r="S285" t="str">
            <v>00:00:00</v>
          </cell>
          <cell r="T285" t="str">
            <v>1,681,947</v>
          </cell>
          <cell r="U285" t="str">
            <v>TAB</v>
          </cell>
        </row>
        <row r="292">
          <cell r="L292">
            <v>5111175200300</v>
          </cell>
          <cell r="M292" t="str">
            <v/>
          </cell>
          <cell r="N292" t="str">
            <v>BLINATUMOMAB 35 MCG VIAL</v>
          </cell>
          <cell r="O292" t="str">
            <v>5111</v>
          </cell>
          <cell r="P292" t="str">
            <v>ANTINEOPLASTIC AGENT</v>
          </cell>
          <cell r="Q292" t="str">
            <v/>
          </cell>
          <cell r="R292" t="str">
            <v>00.00.0000</v>
          </cell>
          <cell r="S292" t="str">
            <v>00:00:00</v>
          </cell>
          <cell r="T292" t="str">
            <v>1,197</v>
          </cell>
          <cell r="U292" t="str">
            <v>VIA</v>
          </cell>
        </row>
        <row r="298">
          <cell r="L298">
            <v>5111110100000</v>
          </cell>
          <cell r="M298" t="str">
            <v/>
          </cell>
          <cell r="N298" t="str">
            <v>BORTEZOMIB 3.5 MG VIAL</v>
          </cell>
          <cell r="O298" t="str">
            <v>5111</v>
          </cell>
          <cell r="P298" t="str">
            <v>ANTINEOPLASTIC AGENT</v>
          </cell>
          <cell r="Q298" t="str">
            <v/>
          </cell>
          <cell r="R298" t="str">
            <v>00.00.0000</v>
          </cell>
          <cell r="S298" t="str">
            <v>00:00:00</v>
          </cell>
          <cell r="T298" t="str">
            <v>982</v>
          </cell>
          <cell r="U298" t="str">
            <v>VIA</v>
          </cell>
        </row>
        <row r="304">
          <cell r="L304">
            <v>5115200500300</v>
          </cell>
          <cell r="M304" t="str">
            <v/>
          </cell>
          <cell r="N304" t="str">
            <v>BOTULINUM TOXIN TYPE A 100 UNITS INJ</v>
          </cell>
          <cell r="O304" t="str">
            <v>5115</v>
          </cell>
          <cell r="P304" t="str">
            <v>AUTONOMIC NERVOUS SY</v>
          </cell>
          <cell r="Q304" t="str">
            <v/>
          </cell>
          <cell r="R304" t="str">
            <v>00.00.0000</v>
          </cell>
          <cell r="S304" t="str">
            <v>00:00:00</v>
          </cell>
          <cell r="T304" t="str">
            <v>15,030</v>
          </cell>
          <cell r="U304" t="str">
            <v>VIA</v>
          </cell>
        </row>
        <row r="310">
          <cell r="L310">
            <v>5111179800000</v>
          </cell>
          <cell r="M310" t="str">
            <v/>
          </cell>
          <cell r="N310" t="str">
            <v>BRENTUXIMAB VEDOTIN 50 MG VIAL</v>
          </cell>
          <cell r="O310" t="str">
            <v>5111</v>
          </cell>
          <cell r="P310" t="str">
            <v>ANTINEOPLASTIC AGENT</v>
          </cell>
          <cell r="Q310" t="str">
            <v/>
          </cell>
          <cell r="R310" t="str">
            <v>00.00.0000</v>
          </cell>
          <cell r="S310" t="str">
            <v>00:00:00</v>
          </cell>
          <cell r="T310" t="str">
            <v>2,394</v>
          </cell>
          <cell r="U310" t="str">
            <v>VIA</v>
          </cell>
        </row>
        <row r="319">
          <cell r="L319">
            <v>5114261000400</v>
          </cell>
          <cell r="M319" t="str">
            <v/>
          </cell>
          <cell r="N319" t="str">
            <v>CAFFEINE CITRATE 10 MG/ML SOL</v>
          </cell>
          <cell r="O319" t="str">
            <v>5114</v>
          </cell>
          <cell r="P319" t="str">
            <v>CENTRAL NERVOUS SYST</v>
          </cell>
          <cell r="Q319" t="str">
            <v/>
          </cell>
          <cell r="R319" t="str">
            <v>00.00.0000</v>
          </cell>
          <cell r="S319" t="str">
            <v>00:00:00</v>
          </cell>
          <cell r="T319" t="str">
            <v>66,873</v>
          </cell>
          <cell r="U319" t="str">
            <v>VIA</v>
          </cell>
        </row>
        <row r="325">
          <cell r="L325">
            <v>5124122300200</v>
          </cell>
          <cell r="M325" t="str">
            <v/>
          </cell>
          <cell r="N325" t="str">
            <v>CALCIPOTRIOL 0.005% OINTMENT</v>
          </cell>
          <cell r="O325" t="str">
            <v>5124</v>
          </cell>
          <cell r="P325" t="str">
            <v>DRUGS AFFECTING THE</v>
          </cell>
          <cell r="Q325" t="str">
            <v/>
          </cell>
          <cell r="R325" t="str">
            <v>00.00.0000</v>
          </cell>
          <cell r="S325" t="str">
            <v>00:00:00</v>
          </cell>
          <cell r="T325" t="str">
            <v>15,654</v>
          </cell>
          <cell r="U325" t="str">
            <v>TUB</v>
          </cell>
        </row>
        <row r="331">
          <cell r="L331">
            <v>5117150101700</v>
          </cell>
          <cell r="M331" t="str">
            <v/>
          </cell>
          <cell r="N331" t="str">
            <v>CALCIUM CARBONATE 1500MG EQU 600MG ELEME</v>
          </cell>
          <cell r="O331" t="str">
            <v>5117</v>
          </cell>
          <cell r="P331" t="str">
            <v>DRUGS AFFECTING THE</v>
          </cell>
          <cell r="Q331" t="str">
            <v/>
          </cell>
          <cell r="R331" t="str">
            <v>00.00.0000</v>
          </cell>
          <cell r="S331" t="str">
            <v>00:00:00</v>
          </cell>
          <cell r="T331" t="str">
            <v>14,466,234</v>
          </cell>
          <cell r="U331" t="str">
            <v>TAB</v>
          </cell>
        </row>
        <row r="337">
          <cell r="L337">
            <v>5118240100400</v>
          </cell>
          <cell r="M337" t="str">
            <v/>
          </cell>
          <cell r="N337" t="str">
            <v>CALCIUM CHLORIDE DIHYD 10% INJ 10ML AMP</v>
          </cell>
          <cell r="O337" t="str">
            <v>5118</v>
          </cell>
          <cell r="P337" t="str">
            <v>HORMONES AND HORMONE</v>
          </cell>
          <cell r="Q337" t="str">
            <v/>
          </cell>
          <cell r="R337" t="str">
            <v>00.00.0000</v>
          </cell>
          <cell r="S337" t="str">
            <v>00:00:00</v>
          </cell>
          <cell r="T337" t="str">
            <v>23,907</v>
          </cell>
          <cell r="U337" t="str">
            <v>AMP</v>
          </cell>
        </row>
        <row r="343">
          <cell r="L343">
            <v>5118240100000</v>
          </cell>
          <cell r="M343" t="str">
            <v/>
          </cell>
          <cell r="N343" t="str">
            <v>CALCIUM CHLORIDE DIHYDRATE 10% INJ</v>
          </cell>
          <cell r="O343" t="str">
            <v>51170000</v>
          </cell>
          <cell r="P343" t="str">
            <v>Gastrointestine Drug</v>
          </cell>
          <cell r="Q343" t="str">
            <v/>
          </cell>
          <cell r="R343" t="str">
            <v>00.00.0000</v>
          </cell>
          <cell r="S343" t="str">
            <v>00:00:00</v>
          </cell>
          <cell r="T343" t="str">
            <v>27,718</v>
          </cell>
          <cell r="U343" t="str">
            <v>SYR</v>
          </cell>
        </row>
        <row r="349">
          <cell r="L349">
            <v>5121161700100</v>
          </cell>
          <cell r="M349" t="str">
            <v/>
          </cell>
          <cell r="N349" t="str">
            <v>CALCIUM FOLINATE 15 MG TABLET</v>
          </cell>
          <cell r="O349" t="str">
            <v>5121</v>
          </cell>
          <cell r="P349" t="str">
            <v>OTHER PHARMACEUTICAL</v>
          </cell>
          <cell r="Q349" t="str">
            <v/>
          </cell>
          <cell r="R349" t="str">
            <v>00.00.0000</v>
          </cell>
          <cell r="S349" t="str">
            <v>00:00:00</v>
          </cell>
          <cell r="T349" t="str">
            <v>11,743</v>
          </cell>
          <cell r="U349" t="str">
            <v>TAB</v>
          </cell>
        </row>
        <row r="355">
          <cell r="L355">
            <v>5121161700000</v>
          </cell>
          <cell r="M355" t="str">
            <v/>
          </cell>
          <cell r="N355" t="str">
            <v>CALCIUM FOLINATE 3 MG/ML INJ 1ML</v>
          </cell>
          <cell r="O355" t="str">
            <v>5121</v>
          </cell>
          <cell r="P355" t="str">
            <v>OTHER PHARMACEUTICAL</v>
          </cell>
          <cell r="Q355" t="str">
            <v/>
          </cell>
          <cell r="R355" t="str">
            <v>00.00.0000</v>
          </cell>
          <cell r="S355" t="str">
            <v>00:00:00</v>
          </cell>
          <cell r="T355" t="str">
            <v>7</v>
          </cell>
          <cell r="U355" t="str">
            <v>INJ</v>
          </cell>
        </row>
        <row r="362">
          <cell r="L362">
            <v>5118240300200</v>
          </cell>
          <cell r="M362" t="str">
            <v/>
          </cell>
          <cell r="N362" t="str">
            <v>CALCIUM GLUCONATE 2.5% TOPICAL GEL</v>
          </cell>
          <cell r="O362" t="str">
            <v>5118</v>
          </cell>
          <cell r="P362" t="str">
            <v>HORMONES AND HORMONE</v>
          </cell>
          <cell r="Q362" t="str">
            <v/>
          </cell>
          <cell r="R362" t="str">
            <v>00.00.0000</v>
          </cell>
          <cell r="S362" t="str">
            <v>00:00:00</v>
          </cell>
          <cell r="T362" t="str">
            <v>6,400</v>
          </cell>
          <cell r="U362" t="str">
            <v>TUB</v>
          </cell>
        </row>
        <row r="368">
          <cell r="L368">
            <v>5111200100000</v>
          </cell>
          <cell r="M368" t="str">
            <v/>
          </cell>
          <cell r="N368" t="str">
            <v>CAPECITABINE 500 MG TABLET</v>
          </cell>
          <cell r="O368" t="str">
            <v>5111</v>
          </cell>
          <cell r="P368" t="str">
            <v>ANTINEOPLASTIC AGENT</v>
          </cell>
          <cell r="Q368" t="str">
            <v/>
          </cell>
          <cell r="R368" t="str">
            <v>00.00.0000</v>
          </cell>
          <cell r="S368" t="str">
            <v>00:00:00</v>
          </cell>
          <cell r="T368" t="str">
            <v>145,364</v>
          </cell>
          <cell r="U368" t="str">
            <v>CAP</v>
          </cell>
        </row>
        <row r="374">
          <cell r="L374">
            <v>5111200100400</v>
          </cell>
          <cell r="M374" t="str">
            <v/>
          </cell>
          <cell r="N374" t="str">
            <v>CAPECITABINE 500 MG TABLET</v>
          </cell>
          <cell r="O374" t="str">
            <v>5111</v>
          </cell>
          <cell r="P374" t="str">
            <v>ANTINEOPLASTIC AGENT</v>
          </cell>
          <cell r="Q374" t="str">
            <v/>
          </cell>
          <cell r="R374" t="str">
            <v>00.00.0000</v>
          </cell>
          <cell r="S374" t="str">
            <v>00:00:00</v>
          </cell>
          <cell r="T374" t="str">
            <v>145,364</v>
          </cell>
          <cell r="U374" t="str">
            <v>TAB</v>
          </cell>
        </row>
        <row r="381">
          <cell r="L381">
            <v>5118229900100</v>
          </cell>
          <cell r="M381" t="str">
            <v/>
          </cell>
          <cell r="N381" t="str">
            <v>CARBETOCIN 100 MCG/ML INJECTION, 1 ML</v>
          </cell>
          <cell r="O381" t="str">
            <v>5118</v>
          </cell>
          <cell r="P381" t="str">
            <v>HORMONES AND HORMONE</v>
          </cell>
          <cell r="Q381" t="str">
            <v/>
          </cell>
          <cell r="R381" t="str">
            <v>00.00.0000</v>
          </cell>
          <cell r="S381" t="str">
            <v>00:00:00</v>
          </cell>
          <cell r="T381" t="str">
            <v>32,582</v>
          </cell>
          <cell r="U381" t="str">
            <v>INJ</v>
          </cell>
        </row>
        <row r="387">
          <cell r="L387">
            <v>5114250200300</v>
          </cell>
          <cell r="M387" t="str">
            <v/>
          </cell>
          <cell r="N387" t="str">
            <v>CARBIDOPA 25 MG + LEVODOPA 100 MG TABLET</v>
          </cell>
          <cell r="O387" t="str">
            <v>5114</v>
          </cell>
          <cell r="P387" t="str">
            <v>CENTRAL NERVOUS SYST</v>
          </cell>
          <cell r="Q387" t="str">
            <v/>
          </cell>
          <cell r="R387" t="str">
            <v>00.00.0000</v>
          </cell>
          <cell r="S387" t="str">
            <v>00:00:00</v>
          </cell>
          <cell r="T387" t="str">
            <v>1,064,867</v>
          </cell>
          <cell r="U387" t="str">
            <v>TAB</v>
          </cell>
        </row>
        <row r="393">
          <cell r="L393">
            <v>5111150300100</v>
          </cell>
          <cell r="M393" t="str">
            <v/>
          </cell>
          <cell r="N393" t="str">
            <v>CARBOPLATIN 10MG/ML INJECTION 15ML VIAL</v>
          </cell>
          <cell r="O393" t="str">
            <v>5111</v>
          </cell>
          <cell r="P393" t="str">
            <v>ANTINEOPLASTIC AGENT</v>
          </cell>
          <cell r="Q393" t="str">
            <v/>
          </cell>
          <cell r="R393" t="str">
            <v>00.00.0000</v>
          </cell>
          <cell r="S393" t="str">
            <v>00:00:00</v>
          </cell>
          <cell r="T393" t="str">
            <v>1,671</v>
          </cell>
          <cell r="U393" t="str">
            <v>VIA</v>
          </cell>
        </row>
        <row r="399">
          <cell r="L399">
            <v>5111150300000</v>
          </cell>
          <cell r="M399" t="str">
            <v/>
          </cell>
          <cell r="N399" t="str">
            <v>CARBOPLATIN 10MG/ML INJECTION 45ML VIAL</v>
          </cell>
          <cell r="O399" t="str">
            <v>5111</v>
          </cell>
          <cell r="P399" t="str">
            <v>ANTINEOPLASTIC AGENT</v>
          </cell>
          <cell r="Q399" t="str">
            <v/>
          </cell>
          <cell r="R399" t="str">
            <v>00.00.0000</v>
          </cell>
          <cell r="S399" t="str">
            <v>00:00:00</v>
          </cell>
          <cell r="T399" t="str">
            <v>2,119</v>
          </cell>
          <cell r="U399" t="str">
            <v>VIA</v>
          </cell>
        </row>
        <row r="405">
          <cell r="L405">
            <v>5119199990000</v>
          </cell>
          <cell r="M405" t="str">
            <v/>
          </cell>
          <cell r="N405" t="str">
            <v>CARBOXYME CELLULO 0.5% 0.4ML + GLYCERINE</v>
          </cell>
          <cell r="O405" t="str">
            <v>5119</v>
          </cell>
          <cell r="P405" t="str">
            <v>AGENTS AFFECTING WAT</v>
          </cell>
          <cell r="Q405" t="str">
            <v/>
          </cell>
          <cell r="R405" t="str">
            <v>00.00.0000</v>
          </cell>
          <cell r="S405" t="str">
            <v>00:00:00</v>
          </cell>
          <cell r="T405" t="str">
            <v>5,746,184</v>
          </cell>
          <cell r="U405" t="str">
            <v>MNS</v>
          </cell>
        </row>
        <row r="412">
          <cell r="L412">
            <v>5121260100100</v>
          </cell>
          <cell r="M412" t="str">
            <v/>
          </cell>
          <cell r="N412" t="str">
            <v>CARGLUMIC ACID 500 MG/5ML SYRUP ORAL</v>
          </cell>
          <cell r="O412" t="str">
            <v>5121</v>
          </cell>
          <cell r="P412" t="str">
            <v>OTHER PHARMACEUTICAL</v>
          </cell>
          <cell r="Q412" t="str">
            <v/>
          </cell>
          <cell r="R412" t="str">
            <v>00.00.0000</v>
          </cell>
          <cell r="S412" t="str">
            <v>00:00:00</v>
          </cell>
          <cell r="T412" t="str">
            <v>117</v>
          </cell>
          <cell r="U412" t="str">
            <v>BT</v>
          </cell>
        </row>
        <row r="418">
          <cell r="L418">
            <v>5119199990100</v>
          </cell>
          <cell r="M418" t="str">
            <v/>
          </cell>
          <cell r="N418" t="str">
            <v>CARMELLOSE SODIUM 0.5% 0.4ML</v>
          </cell>
          <cell r="O418" t="str">
            <v>5119</v>
          </cell>
          <cell r="P418" t="str">
            <v>AGENTS AFFECTING WAT</v>
          </cell>
          <cell r="Q418" t="str">
            <v/>
          </cell>
          <cell r="R418" t="str">
            <v>00.00.0000</v>
          </cell>
          <cell r="S418" t="str">
            <v>00:00:00</v>
          </cell>
          <cell r="T418" t="str">
            <v>2,030,867</v>
          </cell>
          <cell r="U418" t="str">
            <v>MNS</v>
          </cell>
        </row>
        <row r="424">
          <cell r="L424">
            <v>5110183500200</v>
          </cell>
          <cell r="M424" t="str">
            <v/>
          </cell>
          <cell r="N424" t="str">
            <v>CASPOFUNGIN POWDER FOR INJECTION 70 MG V</v>
          </cell>
          <cell r="O424" t="str">
            <v>5110</v>
          </cell>
          <cell r="P424" t="str">
            <v>AMEBICIDES AND TRICH</v>
          </cell>
          <cell r="Q424" t="str">
            <v/>
          </cell>
          <cell r="R424" t="str">
            <v>00.00.0000</v>
          </cell>
          <cell r="S424" t="str">
            <v>00:00:00</v>
          </cell>
          <cell r="T424" t="str">
            <v>1,866</v>
          </cell>
          <cell r="U424" t="str">
            <v>VIA</v>
          </cell>
        </row>
        <row r="430">
          <cell r="L430">
            <v>5110153500200</v>
          </cell>
          <cell r="M430" t="str">
            <v/>
          </cell>
          <cell r="N430" t="str">
            <v>CEFAZOLIN 1 G INJ</v>
          </cell>
          <cell r="O430" t="str">
            <v>5110</v>
          </cell>
          <cell r="P430" t="str">
            <v>AMEBICIDES AND TRICH</v>
          </cell>
          <cell r="Q430" t="str">
            <v/>
          </cell>
          <cell r="R430" t="str">
            <v>00.00.0000</v>
          </cell>
          <cell r="S430" t="str">
            <v>00:00:00</v>
          </cell>
          <cell r="T430" t="str">
            <v>523,680</v>
          </cell>
          <cell r="U430" t="str">
            <v>VIA</v>
          </cell>
        </row>
        <row r="436">
          <cell r="L436">
            <v>5110155200300</v>
          </cell>
          <cell r="M436" t="str">
            <v/>
          </cell>
          <cell r="N436" t="str">
            <v>CEFTAZIDIME 2 G/AVIBACTAM 0.5 G INJ</v>
          </cell>
          <cell r="O436" t="str">
            <v>5110</v>
          </cell>
          <cell r="P436" t="str">
            <v>AMEBICIDES AND TRICH</v>
          </cell>
          <cell r="Q436" t="str">
            <v/>
          </cell>
          <cell r="R436" t="str">
            <v>00.00.0000</v>
          </cell>
          <cell r="S436" t="str">
            <v>00:00:00</v>
          </cell>
          <cell r="T436" t="str">
            <v>97,788</v>
          </cell>
          <cell r="U436" t="str">
            <v>VIA</v>
          </cell>
        </row>
        <row r="442">
          <cell r="L442">
            <v>5128212700100</v>
          </cell>
          <cell r="M442" t="str">
            <v/>
          </cell>
          <cell r="N442" t="str">
            <v>CEFTOLOZONE 1G + TAZOBACTAM 0.5 G VIAL</v>
          </cell>
          <cell r="O442" t="str">
            <v>5128</v>
          </cell>
          <cell r="P442" t="str">
            <v>ANTIBACTERIALS</v>
          </cell>
          <cell r="Q442" t="str">
            <v/>
          </cell>
          <cell r="R442" t="str">
            <v>00.00.0000</v>
          </cell>
          <cell r="S442" t="str">
            <v>00:00:00</v>
          </cell>
          <cell r="T442" t="str">
            <v>1,047</v>
          </cell>
          <cell r="U442" t="str">
            <v>VIA</v>
          </cell>
        </row>
        <row r="448">
          <cell r="L448">
            <v>5110157300100</v>
          </cell>
          <cell r="M448" t="str">
            <v/>
          </cell>
          <cell r="N448" t="str">
            <v>CEFUROXIME 250 MG TABLET</v>
          </cell>
          <cell r="O448" t="str">
            <v>5110</v>
          </cell>
          <cell r="P448" t="str">
            <v>AMEBICIDES AND TRICH</v>
          </cell>
          <cell r="Q448" t="str">
            <v/>
          </cell>
          <cell r="R448" t="str">
            <v>00.00.0000</v>
          </cell>
          <cell r="S448" t="str">
            <v>00:00:00</v>
          </cell>
          <cell r="T448" t="str">
            <v>1,479,618</v>
          </cell>
          <cell r="U448" t="str">
            <v>TAB</v>
          </cell>
        </row>
        <row r="454">
          <cell r="L454">
            <v>5110157300200</v>
          </cell>
          <cell r="M454" t="str">
            <v/>
          </cell>
          <cell r="N454" t="str">
            <v>CEFUROXIME 750 MG POWDER FOR INJ</v>
          </cell>
          <cell r="O454" t="str">
            <v>5110</v>
          </cell>
          <cell r="P454" t="str">
            <v>AMEBICIDES AND TRICH</v>
          </cell>
          <cell r="Q454" t="str">
            <v/>
          </cell>
          <cell r="R454" t="str">
            <v>00.00.0000</v>
          </cell>
          <cell r="S454" t="str">
            <v>00:00:00</v>
          </cell>
          <cell r="T454" t="str">
            <v>389,290</v>
          </cell>
          <cell r="U454" t="str">
            <v>BT</v>
          </cell>
        </row>
        <row r="460">
          <cell r="L460">
            <v>5111171302600</v>
          </cell>
          <cell r="M460" t="str">
            <v/>
          </cell>
          <cell r="N460" t="str">
            <v>CERTOLIZUMAB PEGOL 200 MG/ML INJ IN PFS</v>
          </cell>
          <cell r="O460" t="str">
            <v>5111</v>
          </cell>
          <cell r="P460" t="str">
            <v>ANTINEOPLASTIC AGENT</v>
          </cell>
          <cell r="Q460" t="str">
            <v/>
          </cell>
          <cell r="R460" t="str">
            <v>00.00.0000</v>
          </cell>
          <cell r="S460" t="str">
            <v>00:00:00</v>
          </cell>
          <cell r="T460" t="str">
            <v>17,177</v>
          </cell>
          <cell r="U460" t="str">
            <v>PFS</v>
          </cell>
        </row>
        <row r="466">
          <cell r="L466">
            <v>5111171300500</v>
          </cell>
          <cell r="M466" t="str">
            <v/>
          </cell>
          <cell r="N466" t="str">
            <v>CERTOLIZUMAB PEGOL 200MG/ML INJECTION</v>
          </cell>
          <cell r="O466" t="str">
            <v>5111</v>
          </cell>
          <cell r="P466" t="str">
            <v>ANTINEOPLASTIC AGENT</v>
          </cell>
          <cell r="Q466" t="str">
            <v/>
          </cell>
          <cell r="R466" t="str">
            <v>00.00.0000</v>
          </cell>
          <cell r="S466" t="str">
            <v>00:00:00</v>
          </cell>
          <cell r="T466" t="str">
            <v>17,177</v>
          </cell>
          <cell r="U466" t="str">
            <v>VIA</v>
          </cell>
        </row>
        <row r="472">
          <cell r="L472">
            <v>5116161500000</v>
          </cell>
          <cell r="M472" t="str">
            <v/>
          </cell>
          <cell r="N472" t="str">
            <v>CETIRIZINE HYDROCHLORIDE 10 MG TABLET</v>
          </cell>
          <cell r="O472" t="str">
            <v>5116</v>
          </cell>
          <cell r="P472" t="str">
            <v>DRUGS AFFECTING THE</v>
          </cell>
          <cell r="Q472" t="str">
            <v/>
          </cell>
          <cell r="R472" t="str">
            <v>00.00.0000</v>
          </cell>
          <cell r="S472" t="str">
            <v>00:00:00</v>
          </cell>
          <cell r="T472" t="str">
            <v>12,450,906</v>
          </cell>
          <cell r="U472" t="str">
            <v>TAB</v>
          </cell>
        </row>
        <row r="478">
          <cell r="L478">
            <v>5116161500100</v>
          </cell>
          <cell r="M478" t="str">
            <v/>
          </cell>
          <cell r="N478" t="str">
            <v>CETIRIZINE HYDROCHLORIDE 1MG/ML SYRUP</v>
          </cell>
          <cell r="O478" t="str">
            <v>5116</v>
          </cell>
          <cell r="P478" t="str">
            <v>DRUGS AFFECTING THE</v>
          </cell>
          <cell r="Q478" t="str">
            <v/>
          </cell>
          <cell r="R478" t="str">
            <v>00.00.0000</v>
          </cell>
          <cell r="S478" t="str">
            <v>00:00:00</v>
          </cell>
          <cell r="T478" t="str">
            <v>150,793</v>
          </cell>
          <cell r="U478" t="str">
            <v>BT</v>
          </cell>
        </row>
        <row r="484">
          <cell r="L484">
            <v>5111175000100</v>
          </cell>
          <cell r="M484" t="str">
            <v/>
          </cell>
          <cell r="N484" t="str">
            <v>CETUXIMAB 5 MG/ML 20 ML VIAL</v>
          </cell>
          <cell r="O484" t="str">
            <v>5111</v>
          </cell>
          <cell r="P484" t="str">
            <v>ANTINEOPLASTIC AGENT</v>
          </cell>
          <cell r="Q484" t="str">
            <v/>
          </cell>
          <cell r="R484" t="str">
            <v>00.00.0000</v>
          </cell>
          <cell r="S484" t="str">
            <v>00:00:00</v>
          </cell>
          <cell r="T484" t="str">
            <v>4,345</v>
          </cell>
          <cell r="U484" t="str">
            <v>VIA</v>
          </cell>
        </row>
        <row r="490">
          <cell r="L490">
            <v>5136150100000</v>
          </cell>
          <cell r="M490" t="str">
            <v/>
          </cell>
          <cell r="N490" t="str">
            <v>CHLORAL HYDRATE 500MG/5ML BOTTLE</v>
          </cell>
          <cell r="O490" t="str">
            <v>5136</v>
          </cell>
          <cell r="P490" t="str">
            <v>HYPNOTICS</v>
          </cell>
          <cell r="Q490" t="str">
            <v/>
          </cell>
          <cell r="R490" t="str">
            <v>00.00.0000</v>
          </cell>
          <cell r="S490" t="str">
            <v>00:00:00</v>
          </cell>
          <cell r="T490" t="str">
            <v>472</v>
          </cell>
          <cell r="U490" t="str">
            <v>EA</v>
          </cell>
        </row>
        <row r="496">
          <cell r="L496">
            <v>5114179800600</v>
          </cell>
          <cell r="M496" t="str">
            <v/>
          </cell>
          <cell r="N496" t="str">
            <v>CHLORPROMAZINE HCL 25 MG/ML SOLUTION</v>
          </cell>
          <cell r="O496" t="str">
            <v>5114</v>
          </cell>
          <cell r="P496" t="str">
            <v>CENTRAL NERVOUS SYST</v>
          </cell>
          <cell r="Q496" t="str">
            <v/>
          </cell>
          <cell r="R496" t="str">
            <v>00.00.0000</v>
          </cell>
          <cell r="S496" t="str">
            <v>00:00:00</v>
          </cell>
          <cell r="T496" t="str">
            <v>1,176</v>
          </cell>
          <cell r="U496" t="str">
            <v>VIA</v>
          </cell>
        </row>
        <row r="502">
          <cell r="L502">
            <v>5118244000000</v>
          </cell>
          <cell r="M502" t="str">
            <v/>
          </cell>
          <cell r="N502" t="str">
            <v>CHOLECALCIFEROL (VIT D3) 50000IU CAPSULE</v>
          </cell>
          <cell r="O502" t="str">
            <v>5118</v>
          </cell>
          <cell r="P502" t="str">
            <v>HORMONES AND HORMONE</v>
          </cell>
          <cell r="Q502" t="str">
            <v/>
          </cell>
          <cell r="R502" t="str">
            <v>00.00.0000</v>
          </cell>
          <cell r="S502" t="str">
            <v>00:00:00</v>
          </cell>
          <cell r="T502" t="str">
            <v>2,897,167</v>
          </cell>
          <cell r="U502" t="str">
            <v>TAB</v>
          </cell>
        </row>
        <row r="508">
          <cell r="L508">
            <v>5119190511000</v>
          </cell>
          <cell r="M508" t="str">
            <v/>
          </cell>
          <cell r="N508" t="str">
            <v>CHOLECALCIFEROL (VITAMIN D3) 1000 IU TAB</v>
          </cell>
          <cell r="O508" t="str">
            <v>5119</v>
          </cell>
          <cell r="P508" t="str">
            <v>AGENTS AFFECTING WAT</v>
          </cell>
          <cell r="Q508" t="str">
            <v/>
          </cell>
          <cell r="R508" t="str">
            <v>00.00.0000</v>
          </cell>
          <cell r="S508" t="str">
            <v>00:00:00</v>
          </cell>
          <cell r="T508" t="str">
            <v>3,917,165</v>
          </cell>
          <cell r="U508" t="str">
            <v>CAP</v>
          </cell>
        </row>
        <row r="514">
          <cell r="L514">
            <v>5119190511400</v>
          </cell>
          <cell r="M514" t="str">
            <v/>
          </cell>
          <cell r="N514" t="str">
            <v>CHOLECALCIFEROL (VITAMIN D3)10000 IU TAB</v>
          </cell>
          <cell r="O514" t="str">
            <v>5119</v>
          </cell>
          <cell r="P514" t="str">
            <v>AGENTS AFFECTING WAT</v>
          </cell>
          <cell r="Q514" t="str">
            <v/>
          </cell>
          <cell r="R514" t="str">
            <v>00.00.0000</v>
          </cell>
          <cell r="S514" t="str">
            <v>00:00:00</v>
          </cell>
          <cell r="T514" t="str">
            <v>1,887,248</v>
          </cell>
          <cell r="U514" t="str">
            <v>TAB</v>
          </cell>
        </row>
        <row r="520">
          <cell r="L520">
            <v>5120150200800</v>
          </cell>
          <cell r="M520" t="str">
            <v/>
          </cell>
          <cell r="N520" t="str">
            <v>CICLOSPORIN 250 MG/5 ML SOL 5 ML AMP</v>
          </cell>
          <cell r="O520" t="str">
            <v>5120</v>
          </cell>
          <cell r="P520" t="str">
            <v>IMMUNOMODULATING DRU</v>
          </cell>
          <cell r="Q520" t="str">
            <v/>
          </cell>
          <cell r="R520" t="str">
            <v>00.00.0000</v>
          </cell>
          <cell r="S520" t="str">
            <v>00:00:00</v>
          </cell>
          <cell r="T520" t="str">
            <v>733</v>
          </cell>
          <cell r="U520" t="str">
            <v>AMP</v>
          </cell>
        </row>
        <row r="526">
          <cell r="L526">
            <v>5120150200500</v>
          </cell>
          <cell r="M526" t="str">
            <v/>
          </cell>
          <cell r="N526" t="str">
            <v>CICLOSPORIN 50 MG CAPSULE</v>
          </cell>
          <cell r="O526" t="str">
            <v>5120</v>
          </cell>
          <cell r="P526" t="str">
            <v>IMMUNOMODULATING DRU</v>
          </cell>
          <cell r="Q526" t="str">
            <v/>
          </cell>
          <cell r="R526" t="str">
            <v>00.00.0000</v>
          </cell>
          <cell r="S526" t="str">
            <v>00:00:00</v>
          </cell>
          <cell r="T526" t="str">
            <v>164,914</v>
          </cell>
          <cell r="U526" t="str">
            <v>CAP</v>
          </cell>
        </row>
        <row r="532">
          <cell r="L532">
            <v>5114179800700</v>
          </cell>
          <cell r="M532" t="str">
            <v/>
          </cell>
          <cell r="N532" t="str">
            <v>CISATRACURIUM BESYLATE 2 MG/ML AMP</v>
          </cell>
          <cell r="O532" t="str">
            <v>5114</v>
          </cell>
          <cell r="P532" t="str">
            <v>CENTRAL NERVOUS SYST</v>
          </cell>
          <cell r="Q532" t="str">
            <v/>
          </cell>
          <cell r="R532" t="str">
            <v>00.00.0000</v>
          </cell>
          <cell r="S532" t="str">
            <v>00:00:00</v>
          </cell>
          <cell r="T532" t="str">
            <v>765</v>
          </cell>
          <cell r="U532" t="str">
            <v>AMP</v>
          </cell>
        </row>
        <row r="538">
          <cell r="L538">
            <v>5114179800800</v>
          </cell>
          <cell r="M538" t="str">
            <v/>
          </cell>
          <cell r="N538" t="str">
            <v>CISATRACURIUM BESYLATE 2 MG/ML VIAL</v>
          </cell>
          <cell r="O538" t="str">
            <v>5114</v>
          </cell>
          <cell r="P538" t="str">
            <v>CENTRAL NERVOUS SYST</v>
          </cell>
          <cell r="Q538" t="str">
            <v/>
          </cell>
          <cell r="R538" t="str">
            <v>00.00.0000</v>
          </cell>
          <cell r="S538" t="str">
            <v>00:00:00</v>
          </cell>
          <cell r="T538" t="str">
            <v>765</v>
          </cell>
          <cell r="U538" t="str">
            <v>VIA</v>
          </cell>
        </row>
        <row r="544">
          <cell r="L544">
            <v>5115200600100</v>
          </cell>
          <cell r="M544" t="str">
            <v/>
          </cell>
          <cell r="N544" t="str">
            <v>CISATRACURIUM BESYLATE INTRAVENOUS INJ 2</v>
          </cell>
          <cell r="O544" t="str">
            <v>5115</v>
          </cell>
          <cell r="P544" t="str">
            <v>AUTONOMIC NERVOUS SY</v>
          </cell>
          <cell r="Q544" t="str">
            <v/>
          </cell>
          <cell r="R544" t="str">
            <v>00.00.0000</v>
          </cell>
          <cell r="S544" t="str">
            <v>00:00:00</v>
          </cell>
          <cell r="T544" t="str">
            <v>765</v>
          </cell>
          <cell r="U544" t="str">
            <v>INJ</v>
          </cell>
        </row>
        <row r="550">
          <cell r="L550">
            <v>5120152700000</v>
          </cell>
          <cell r="M550" t="str">
            <v/>
          </cell>
          <cell r="N550" t="str">
            <v>CLADRIBINE 1 MG/ML 10 ML VIAL</v>
          </cell>
          <cell r="O550" t="str">
            <v>5120</v>
          </cell>
          <cell r="P550" t="str">
            <v>IMMUNOMODULATING DRU</v>
          </cell>
          <cell r="Q550" t="str">
            <v/>
          </cell>
          <cell r="R550" t="str">
            <v>00.00.0000</v>
          </cell>
          <cell r="S550" t="str">
            <v>00:00:00</v>
          </cell>
          <cell r="T550" t="str">
            <v>920</v>
          </cell>
          <cell r="U550" t="str">
            <v>VIA</v>
          </cell>
        </row>
        <row r="556">
          <cell r="L556">
            <v>5110150400100</v>
          </cell>
          <cell r="M556" t="str">
            <v/>
          </cell>
          <cell r="N556" t="str">
            <v>CLINDAMYCIN INJECTION 300 MG/2 ML AMPOUL</v>
          </cell>
          <cell r="O556" t="str">
            <v>5110</v>
          </cell>
          <cell r="P556" t="str">
            <v>AMEBICIDES AND TRICH</v>
          </cell>
          <cell r="Q556" t="str">
            <v/>
          </cell>
          <cell r="R556" t="str">
            <v>00.00.0000</v>
          </cell>
          <cell r="S556" t="str">
            <v>00:00:00</v>
          </cell>
          <cell r="T556" t="str">
            <v>145,149</v>
          </cell>
          <cell r="U556" t="str">
            <v>AMP</v>
          </cell>
        </row>
        <row r="562">
          <cell r="L562">
            <v>5111162900000</v>
          </cell>
          <cell r="M562" t="str">
            <v/>
          </cell>
          <cell r="N562" t="str">
            <v>CLOFARABINE 1 MG/ML INJECTION 20 ML</v>
          </cell>
          <cell r="O562" t="str">
            <v>5111</v>
          </cell>
          <cell r="P562" t="str">
            <v>ANTINEOPLASTIC AGENT</v>
          </cell>
          <cell r="Q562" t="str">
            <v/>
          </cell>
          <cell r="R562" t="str">
            <v>00.00.0000</v>
          </cell>
          <cell r="S562" t="str">
            <v>00:00:00</v>
          </cell>
          <cell r="T562" t="str">
            <v>24</v>
          </cell>
          <cell r="U562" t="str">
            <v>INJ</v>
          </cell>
        </row>
        <row r="568">
          <cell r="L568">
            <v>5111162900100</v>
          </cell>
          <cell r="M568" t="str">
            <v/>
          </cell>
          <cell r="N568" t="str">
            <v>CLOFARABINE 1 MG/ML INJECTION 20 ML VIAL</v>
          </cell>
          <cell r="O568" t="str">
            <v>5111</v>
          </cell>
          <cell r="P568" t="str">
            <v>ANTINEOPLASTIC AGENT</v>
          </cell>
          <cell r="Q568" t="str">
            <v/>
          </cell>
          <cell r="R568" t="str">
            <v>00.00.0000</v>
          </cell>
          <cell r="S568" t="str">
            <v>00:00:00</v>
          </cell>
          <cell r="T568" t="str">
            <v>24</v>
          </cell>
          <cell r="U568" t="str">
            <v>VIA</v>
          </cell>
        </row>
        <row r="574">
          <cell r="L574">
            <v>5114150200100</v>
          </cell>
          <cell r="M574" t="str">
            <v/>
          </cell>
          <cell r="N574" t="str">
            <v>CLONAZEPAM 0.5 MG TABLET</v>
          </cell>
          <cell r="O574" t="str">
            <v>5114</v>
          </cell>
          <cell r="P574" t="str">
            <v>CENTRAL NERVOUS SYST</v>
          </cell>
          <cell r="Q574" t="str">
            <v/>
          </cell>
          <cell r="R574" t="str">
            <v>00.00.0000</v>
          </cell>
          <cell r="S574" t="str">
            <v>00:00:00</v>
          </cell>
          <cell r="T574" t="str">
            <v>30,662</v>
          </cell>
          <cell r="U574" t="str">
            <v>TAB</v>
          </cell>
        </row>
        <row r="580">
          <cell r="L580">
            <v>5114150200200</v>
          </cell>
          <cell r="M580" t="str">
            <v/>
          </cell>
          <cell r="N580" t="str">
            <v>CLONAZEPAM 2 MG TABLET</v>
          </cell>
          <cell r="O580" t="str">
            <v>5114</v>
          </cell>
          <cell r="P580" t="str">
            <v>CENTRAL NERVOUS SYST</v>
          </cell>
          <cell r="Q580" t="str">
            <v/>
          </cell>
          <cell r="R580" t="str">
            <v>00.00.0000</v>
          </cell>
          <cell r="S580" t="str">
            <v>00:00:00</v>
          </cell>
          <cell r="T580" t="str">
            <v>529,678</v>
          </cell>
          <cell r="U580" t="str">
            <v>TAB</v>
          </cell>
        </row>
        <row r="586">
          <cell r="L586">
            <v>5114150200300</v>
          </cell>
          <cell r="M586" t="str">
            <v/>
          </cell>
          <cell r="N586" t="str">
            <v>CLONAZEPAM 2.5MG/ML ORAL 10ML</v>
          </cell>
          <cell r="O586" t="str">
            <v>5114</v>
          </cell>
          <cell r="P586" t="str">
            <v>CENTRAL NERVOUS SYST</v>
          </cell>
          <cell r="Q586" t="str">
            <v/>
          </cell>
          <cell r="R586" t="str">
            <v>00.00.0000</v>
          </cell>
          <cell r="S586" t="str">
            <v>00:00:00</v>
          </cell>
          <cell r="T586" t="str">
            <v>3,309</v>
          </cell>
          <cell r="U586" t="str">
            <v>BT</v>
          </cell>
        </row>
        <row r="592">
          <cell r="L592">
            <v>5119190500200</v>
          </cell>
          <cell r="M592" t="str">
            <v/>
          </cell>
          <cell r="N592" t="str">
            <v>COLECALCIFEROL 2800 IU ORAL DROPS</v>
          </cell>
          <cell r="O592" t="str">
            <v>5119</v>
          </cell>
          <cell r="P592" t="str">
            <v>AGENTS AFFECTING WAT</v>
          </cell>
          <cell r="Q592" t="str">
            <v/>
          </cell>
          <cell r="R592" t="str">
            <v>00.00.0000</v>
          </cell>
          <cell r="S592" t="str">
            <v>00:00:00</v>
          </cell>
          <cell r="T592" t="str">
            <v>422,751</v>
          </cell>
          <cell r="U592" t="str">
            <v>DRP</v>
          </cell>
        </row>
        <row r="598">
          <cell r="L598">
            <v>5132230100000</v>
          </cell>
          <cell r="M598" t="str">
            <v/>
          </cell>
          <cell r="N598" t="str">
            <v>COLESTYRAMINE 4 G/9 G ORAL</v>
          </cell>
          <cell r="O598" t="str">
            <v>5132</v>
          </cell>
          <cell r="P598" t="str">
            <v>ANTIHYPERLIPIDEMIC A</v>
          </cell>
          <cell r="Q598" t="str">
            <v/>
          </cell>
          <cell r="R598" t="str">
            <v>00.00.0000</v>
          </cell>
          <cell r="S598" t="str">
            <v>00:00:00</v>
          </cell>
          <cell r="T598" t="str">
            <v>11,222</v>
          </cell>
          <cell r="U598" t="str">
            <v>SAC</v>
          </cell>
        </row>
        <row r="604">
          <cell r="L604">
            <v>5144150001400</v>
          </cell>
          <cell r="M604" t="str">
            <v/>
          </cell>
          <cell r="N604" t="str">
            <v>CONTRAST MEDIUM IODIN LOW 300MG/ML 100ML</v>
          </cell>
          <cell r="O604" t="str">
            <v>5144</v>
          </cell>
          <cell r="P604" t="str">
            <v>RADIOPHARMACEUTICALS</v>
          </cell>
          <cell r="Q604" t="str">
            <v/>
          </cell>
          <cell r="R604" t="str">
            <v>00.00.0000</v>
          </cell>
          <cell r="S604" t="str">
            <v>00:00:00</v>
          </cell>
          <cell r="T604" t="str">
            <v>1,566</v>
          </cell>
          <cell r="U604" t="str">
            <v>EA</v>
          </cell>
        </row>
        <row r="612">
          <cell r="L612">
            <v>5111189600200</v>
          </cell>
          <cell r="M612" t="str">
            <v/>
          </cell>
          <cell r="N612" t="str">
            <v>CRIZOTINIB 250 MG CAPSULE</v>
          </cell>
          <cell r="O612" t="str">
            <v>5111</v>
          </cell>
          <cell r="P612" t="str">
            <v>ANTINEOPLASTIC AGENT</v>
          </cell>
          <cell r="Q612" t="str">
            <v/>
          </cell>
          <cell r="R612" t="str">
            <v>00.00.0000</v>
          </cell>
          <cell r="S612" t="str">
            <v>00:00:00</v>
          </cell>
          <cell r="T612" t="str">
            <v>2,676</v>
          </cell>
          <cell r="U612" t="str">
            <v>CAP</v>
          </cell>
        </row>
        <row r="618">
          <cell r="L618">
            <v>5124129700000</v>
          </cell>
          <cell r="M618" t="str">
            <v/>
          </cell>
          <cell r="N618" t="str">
            <v>CROTAMITON 10% CREAM</v>
          </cell>
          <cell r="O618" t="str">
            <v>5124</v>
          </cell>
          <cell r="P618" t="str">
            <v>DRUGS AFFECTING THE</v>
          </cell>
          <cell r="Q618" t="str">
            <v/>
          </cell>
          <cell r="R618" t="str">
            <v>00.00.0000</v>
          </cell>
          <cell r="S618" t="str">
            <v>00:00:00</v>
          </cell>
          <cell r="T618" t="str">
            <v>1,195</v>
          </cell>
          <cell r="U618" t="str">
            <v>TUB</v>
          </cell>
        </row>
        <row r="624">
          <cell r="L624">
            <v>5128330100100</v>
          </cell>
          <cell r="M624" t="str">
            <v/>
          </cell>
          <cell r="N624" t="str">
            <v>CYCLOSERINE 250 MG CAPSULE</v>
          </cell>
          <cell r="O624" t="str">
            <v>5128</v>
          </cell>
          <cell r="P624" t="str">
            <v>ANTIBACTERIALS</v>
          </cell>
          <cell r="Q624" t="str">
            <v/>
          </cell>
          <cell r="R624" t="str">
            <v>00.00.0000</v>
          </cell>
          <cell r="S624" t="str">
            <v>00:00:00</v>
          </cell>
          <cell r="T624" t="str">
            <v>14,353</v>
          </cell>
          <cell r="U624" t="str">
            <v>CAP</v>
          </cell>
        </row>
        <row r="630">
          <cell r="L630">
            <v>5131220200100</v>
          </cell>
          <cell r="M630" t="str">
            <v/>
          </cell>
          <cell r="N630" t="str">
            <v>CYPROHEPTADINE HYDROCHLORIDE 4 MG TABLET</v>
          </cell>
          <cell r="O630" t="str">
            <v>5131</v>
          </cell>
          <cell r="P630" t="str">
            <v>ANTIHISTAMINES OR H1</v>
          </cell>
          <cell r="Q630" t="str">
            <v/>
          </cell>
          <cell r="R630" t="str">
            <v>00.00.0000</v>
          </cell>
          <cell r="S630" t="str">
            <v>00:00:00</v>
          </cell>
          <cell r="T630" t="str">
            <v>3,187</v>
          </cell>
          <cell r="U630" t="str">
            <v>TAB</v>
          </cell>
        </row>
        <row r="636">
          <cell r="L636">
            <v>5111160200000</v>
          </cell>
          <cell r="M636" t="str">
            <v/>
          </cell>
          <cell r="N636" t="str">
            <v>CYTARABINE 100MG INJECTION</v>
          </cell>
          <cell r="O636" t="str">
            <v>5111</v>
          </cell>
          <cell r="P636" t="str">
            <v>ANTINEOPLASTIC AGENT</v>
          </cell>
          <cell r="Q636" t="str">
            <v/>
          </cell>
          <cell r="R636" t="str">
            <v>00.00.0000</v>
          </cell>
          <cell r="S636" t="str">
            <v>00:00:00</v>
          </cell>
          <cell r="T636" t="str">
            <v>600</v>
          </cell>
          <cell r="U636" t="str">
            <v>AMP</v>
          </cell>
        </row>
        <row r="642">
          <cell r="L642">
            <v>5111160200200</v>
          </cell>
          <cell r="M642" t="str">
            <v/>
          </cell>
          <cell r="N642" t="str">
            <v>CYTARABINE 500 MG/10 ML INJ 10 ML</v>
          </cell>
          <cell r="O642" t="str">
            <v>5111</v>
          </cell>
          <cell r="P642" t="str">
            <v>ANTINEOPLASTIC AGENT</v>
          </cell>
          <cell r="Q642" t="str">
            <v/>
          </cell>
          <cell r="R642" t="str">
            <v>00.00.0000</v>
          </cell>
          <cell r="S642" t="str">
            <v>00:00:00</v>
          </cell>
          <cell r="T642" t="str">
            <v>1,084</v>
          </cell>
          <cell r="U642" t="str">
            <v>VIA</v>
          </cell>
        </row>
        <row r="648">
          <cell r="L648">
            <v>5113150700400</v>
          </cell>
          <cell r="M648" t="str">
            <v/>
          </cell>
          <cell r="N648" t="str">
            <v>DARBEPOETIN ALFA 40 MCG/0.4 ML INJ</v>
          </cell>
          <cell r="O648" t="str">
            <v>5113</v>
          </cell>
          <cell r="P648" t="str">
            <v>HEMATOLIC DRUGS</v>
          </cell>
          <cell r="Q648" t="str">
            <v/>
          </cell>
          <cell r="R648" t="str">
            <v>00.00.0000</v>
          </cell>
          <cell r="S648" t="str">
            <v>00:00:00</v>
          </cell>
          <cell r="T648" t="str">
            <v>91,626</v>
          </cell>
          <cell r="U648" t="str">
            <v>SYR</v>
          </cell>
        </row>
        <row r="654">
          <cell r="L654">
            <v>5113150700200</v>
          </cell>
          <cell r="M654" t="str">
            <v/>
          </cell>
          <cell r="N654" t="str">
            <v>DARBEPOETIN ALFA 60 MCG/0.3 ML INJ</v>
          </cell>
          <cell r="O654" t="str">
            <v>5113</v>
          </cell>
          <cell r="P654" t="str">
            <v>HEMATOLIC DRUGS</v>
          </cell>
          <cell r="Q654" t="str">
            <v/>
          </cell>
          <cell r="R654" t="str">
            <v>00.00.0000</v>
          </cell>
          <cell r="S654" t="str">
            <v>00:00:00</v>
          </cell>
          <cell r="T654" t="str">
            <v>67,731</v>
          </cell>
          <cell r="U654" t="str">
            <v>SYR</v>
          </cell>
        </row>
        <row r="660">
          <cell r="L660">
            <v>5121160100000</v>
          </cell>
          <cell r="M660" t="str">
            <v/>
          </cell>
          <cell r="N660" t="str">
            <v>DEFEROXAMINE MESILATE 500 MG INJ</v>
          </cell>
          <cell r="O660" t="str">
            <v>5121</v>
          </cell>
          <cell r="P660" t="str">
            <v>OTHER PHARMACEUTICAL</v>
          </cell>
          <cell r="Q660" t="str">
            <v/>
          </cell>
          <cell r="R660" t="str">
            <v>00.00.0000</v>
          </cell>
          <cell r="S660" t="str">
            <v>00:00:00</v>
          </cell>
          <cell r="T660" t="str">
            <v>18,246</v>
          </cell>
          <cell r="U660" t="str">
            <v>VIA</v>
          </cell>
        </row>
        <row r="666">
          <cell r="L666">
            <v>5118242800100</v>
          </cell>
          <cell r="M666" t="str">
            <v/>
          </cell>
          <cell r="N666" t="str">
            <v>DENOSUMAB 120MG/1.7ML INJ</v>
          </cell>
          <cell r="O666" t="str">
            <v>5118</v>
          </cell>
          <cell r="P666" t="str">
            <v>HORMONES AND HORMONE</v>
          </cell>
          <cell r="Q666" t="str">
            <v/>
          </cell>
          <cell r="R666" t="str">
            <v>00.00.0000</v>
          </cell>
          <cell r="S666" t="str">
            <v>00:00:00</v>
          </cell>
          <cell r="T666" t="str">
            <v>2,852</v>
          </cell>
          <cell r="U666" t="str">
            <v>VIA</v>
          </cell>
        </row>
        <row r="672">
          <cell r="L672">
            <v>5118170400300</v>
          </cell>
          <cell r="M672" t="str">
            <v/>
          </cell>
          <cell r="N672" t="str">
            <v>DEXAMETHASONE SODIUM PHOSPHATE 8 MG/2 ML</v>
          </cell>
          <cell r="O672" t="str">
            <v>5118</v>
          </cell>
          <cell r="P672" t="str">
            <v>HORMONES AND HORMONE</v>
          </cell>
          <cell r="Q672" t="str">
            <v/>
          </cell>
          <cell r="R672" t="str">
            <v>00.00.0000</v>
          </cell>
          <cell r="S672" t="str">
            <v>00:00:00</v>
          </cell>
          <cell r="T672" t="str">
            <v>719,456</v>
          </cell>
          <cell r="U672" t="str">
            <v>VIA</v>
          </cell>
        </row>
        <row r="679">
          <cell r="L679">
            <v>5113230100000</v>
          </cell>
          <cell r="M679" t="str">
            <v/>
          </cell>
          <cell r="N679" t="str">
            <v>DEXTRAN-40 10% NACL 0.9% 500ML BOT</v>
          </cell>
          <cell r="O679" t="str">
            <v>5113</v>
          </cell>
          <cell r="P679" t="str">
            <v>HEMATOLIC DRUGS</v>
          </cell>
          <cell r="Q679" t="str">
            <v/>
          </cell>
          <cell r="R679" t="str">
            <v>00.00.0000</v>
          </cell>
          <cell r="S679" t="str">
            <v>00:00:00</v>
          </cell>
          <cell r="T679" t="str">
            <v>138</v>
          </cell>
          <cell r="U679" t="str">
            <v>BT</v>
          </cell>
        </row>
        <row r="686">
          <cell r="L686">
            <v>5117162200100</v>
          </cell>
          <cell r="M686" t="str">
            <v/>
          </cell>
          <cell r="N686" t="str">
            <v>DIBASIC SODIUM PHOSPHATE+MONBASIC SODIUM</v>
          </cell>
          <cell r="O686" t="str">
            <v>5117</v>
          </cell>
          <cell r="P686" t="str">
            <v>DRUGS AFFECTING THE</v>
          </cell>
          <cell r="Q686" t="str">
            <v/>
          </cell>
          <cell r="R686" t="str">
            <v>00.00.0000</v>
          </cell>
          <cell r="S686" t="str">
            <v>00:00:00</v>
          </cell>
          <cell r="T686" t="str">
            <v>121,499</v>
          </cell>
          <cell r="U686" t="str">
            <v>BT</v>
          </cell>
        </row>
        <row r="693">
          <cell r="L693">
            <v>5112150200000</v>
          </cell>
          <cell r="M693" t="str">
            <v/>
          </cell>
          <cell r="N693" t="str">
            <v>DIGOXIN 250 MCG TABLET</v>
          </cell>
          <cell r="O693" t="str">
            <v>5112</v>
          </cell>
          <cell r="P693" t="str">
            <v>ANTIARRYTHMICS AND A</v>
          </cell>
          <cell r="Q693" t="str">
            <v/>
          </cell>
          <cell r="R693" t="str">
            <v>00.00.0000</v>
          </cell>
          <cell r="S693" t="str">
            <v>00:00:00</v>
          </cell>
          <cell r="T693" t="str">
            <v>332,262</v>
          </cell>
          <cell r="U693" t="str">
            <v>TAB</v>
          </cell>
        </row>
        <row r="699">
          <cell r="L699">
            <v>5112150200100</v>
          </cell>
          <cell r="M699" t="str">
            <v/>
          </cell>
          <cell r="N699" t="str">
            <v>DIGOXIN INJECTION 250MCG/ ML IN 2 ML AMP</v>
          </cell>
          <cell r="O699" t="str">
            <v>5112</v>
          </cell>
          <cell r="P699" t="str">
            <v>ANTIARRYTHMICS AND A</v>
          </cell>
          <cell r="Q699" t="str">
            <v/>
          </cell>
          <cell r="R699" t="str">
            <v>00.00.0000</v>
          </cell>
          <cell r="S699" t="str">
            <v>00:00:00</v>
          </cell>
          <cell r="T699" t="str">
            <v>7,329</v>
          </cell>
          <cell r="U699" t="str">
            <v>AMP</v>
          </cell>
        </row>
        <row r="705">
          <cell r="L705">
            <v>5112171300000</v>
          </cell>
          <cell r="M705" t="str">
            <v/>
          </cell>
          <cell r="N705" t="str">
            <v>DILTIAZEM HYDROCHLORIDE 60 MG TABLET</v>
          </cell>
          <cell r="O705" t="str">
            <v>5112</v>
          </cell>
          <cell r="P705" t="str">
            <v>ANTIARRYTHMICS AND A</v>
          </cell>
          <cell r="Q705" t="str">
            <v/>
          </cell>
          <cell r="R705" t="str">
            <v>00.00.0000</v>
          </cell>
          <cell r="S705" t="str">
            <v>00:00:00</v>
          </cell>
          <cell r="T705" t="str">
            <v>250,085</v>
          </cell>
          <cell r="U705" t="str">
            <v>TAB</v>
          </cell>
        </row>
        <row r="711">
          <cell r="L711">
            <v>5118220100300</v>
          </cell>
          <cell r="M711" t="str">
            <v/>
          </cell>
          <cell r="N711" t="str">
            <v>DINOPROSTONE 10 MG VAGINAL TABLET</v>
          </cell>
          <cell r="O711" t="str">
            <v>5118</v>
          </cell>
          <cell r="P711" t="str">
            <v>HORMONES AND HORMONE</v>
          </cell>
          <cell r="Q711" t="str">
            <v/>
          </cell>
          <cell r="R711" t="str">
            <v>00.00.0000</v>
          </cell>
          <cell r="S711" t="str">
            <v>00:00:00</v>
          </cell>
          <cell r="T711" t="str">
            <v>11,576</v>
          </cell>
          <cell r="U711" t="str">
            <v>PES</v>
          </cell>
        </row>
        <row r="717">
          <cell r="L717">
            <v>5120210101100</v>
          </cell>
          <cell r="M717" t="str">
            <v/>
          </cell>
          <cell r="N717" t="str">
            <v>DIPHTHERIA+TETANUS+ACEL PERTUSSIS PFS</v>
          </cell>
          <cell r="O717" t="str">
            <v>5120</v>
          </cell>
          <cell r="P717" t="str">
            <v>IMMUNOMODULATING DRU</v>
          </cell>
          <cell r="Q717" t="str">
            <v/>
          </cell>
          <cell r="R717" t="str">
            <v>00.00.0000</v>
          </cell>
          <cell r="S717" t="str">
            <v>00:00:00</v>
          </cell>
          <cell r="T717" t="str">
            <v>641,449</v>
          </cell>
          <cell r="U717" t="str">
            <v>PFS</v>
          </cell>
        </row>
        <row r="727">
          <cell r="L727">
            <v>5120210100300</v>
          </cell>
          <cell r="M727" t="str">
            <v/>
          </cell>
          <cell r="N727" t="str">
            <v>DIPHTHERIA+TETANUS+ACELLULAR PERTUSSIS</v>
          </cell>
          <cell r="O727" t="str">
            <v>5120</v>
          </cell>
          <cell r="P727" t="str">
            <v>IMMUNOMODULATING DRU</v>
          </cell>
          <cell r="Q727" t="str">
            <v/>
          </cell>
          <cell r="R727" t="str">
            <v>00.00.0000</v>
          </cell>
          <cell r="S727" t="str">
            <v>00:00:00</v>
          </cell>
          <cell r="T727" t="str">
            <v>87,112</v>
          </cell>
          <cell r="U727" t="str">
            <v>PFS</v>
          </cell>
        </row>
        <row r="734">
          <cell r="L734">
            <v>5115173200100</v>
          </cell>
          <cell r="M734" t="str">
            <v/>
          </cell>
          <cell r="N734" t="str">
            <v>DOBUTAMINE 500 MG/250 ML + D5W</v>
          </cell>
          <cell r="O734" t="str">
            <v>5115</v>
          </cell>
          <cell r="P734" t="str">
            <v>AUTONOMIC NERVOUS SY</v>
          </cell>
          <cell r="Q734" t="str">
            <v/>
          </cell>
          <cell r="R734" t="str">
            <v>00.00.0000</v>
          </cell>
          <cell r="S734" t="str">
            <v>00:00:00</v>
          </cell>
          <cell r="T734" t="str">
            <v>768</v>
          </cell>
          <cell r="U734" t="str">
            <v>BAG</v>
          </cell>
        </row>
        <row r="741">
          <cell r="L741">
            <v>5117160200000</v>
          </cell>
          <cell r="M741" t="str">
            <v/>
          </cell>
          <cell r="N741" t="str">
            <v>DOCUSATE SODIUM 100 MG CAPSULE</v>
          </cell>
          <cell r="O741" t="str">
            <v>5117</v>
          </cell>
          <cell r="P741" t="str">
            <v>DRUGS AFFECTING THE</v>
          </cell>
          <cell r="Q741" t="str">
            <v/>
          </cell>
          <cell r="R741" t="str">
            <v>00.00.0000</v>
          </cell>
          <cell r="S741" t="str">
            <v>00:00:00</v>
          </cell>
          <cell r="T741" t="str">
            <v>83,098</v>
          </cell>
          <cell r="U741" t="str">
            <v>CAP</v>
          </cell>
        </row>
        <row r="747">
          <cell r="L747">
            <v>5124110700000</v>
          </cell>
          <cell r="M747" t="str">
            <v/>
          </cell>
          <cell r="N747" t="str">
            <v>DORZOLAMIDE 2% EYE DROPS</v>
          </cell>
          <cell r="O747" t="str">
            <v>5124</v>
          </cell>
          <cell r="P747" t="str">
            <v>DRUGS AFFECTING THE</v>
          </cell>
          <cell r="Q747" t="str">
            <v/>
          </cell>
          <cell r="R747" t="str">
            <v>00.00.0000</v>
          </cell>
          <cell r="S747" t="str">
            <v>00:00:00</v>
          </cell>
          <cell r="T747" t="str">
            <v>44,298</v>
          </cell>
          <cell r="U747" t="str">
            <v>BT</v>
          </cell>
        </row>
        <row r="753">
          <cell r="L753">
            <v>5111171100200</v>
          </cell>
          <cell r="M753" t="str">
            <v/>
          </cell>
          <cell r="N753" t="str">
            <v>DOXORUBICIN HCL 2 MG/ML 5 ML VIAL</v>
          </cell>
          <cell r="O753" t="str">
            <v>5111</v>
          </cell>
          <cell r="P753" t="str">
            <v>ANTINEOPLASTIC AGENT</v>
          </cell>
          <cell r="Q753" t="str">
            <v/>
          </cell>
          <cell r="R753" t="str">
            <v>00.00.0000</v>
          </cell>
          <cell r="S753" t="str">
            <v>00:00:00</v>
          </cell>
          <cell r="T753" t="str">
            <v>756</v>
          </cell>
          <cell r="U753" t="str">
            <v>VIA</v>
          </cell>
        </row>
        <row r="759">
          <cell r="L759">
            <v>5111171100000</v>
          </cell>
          <cell r="M759" t="str">
            <v/>
          </cell>
          <cell r="N759" t="str">
            <v>DOXORUBICIN HCL PEG LIPOSOMAL 2 MG/ML</v>
          </cell>
          <cell r="O759" t="str">
            <v>5111</v>
          </cell>
          <cell r="P759" t="str">
            <v>ANTINEOPLASTIC AGENT</v>
          </cell>
          <cell r="Q759" t="str">
            <v/>
          </cell>
          <cell r="R759" t="str">
            <v>00.00.0000</v>
          </cell>
          <cell r="S759" t="str">
            <v>00:00:00</v>
          </cell>
          <cell r="T759" t="str">
            <v>579</v>
          </cell>
          <cell r="U759" t="str">
            <v>VIA</v>
          </cell>
        </row>
        <row r="766">
          <cell r="L766">
            <v>5110155700500</v>
          </cell>
          <cell r="M766" t="str">
            <v/>
          </cell>
          <cell r="N766" t="str">
            <v>DOXYCYCLINE 100 MG TABLET</v>
          </cell>
          <cell r="O766" t="str">
            <v>5110</v>
          </cell>
          <cell r="P766" t="str">
            <v>AMEBICIDES AND TRICH</v>
          </cell>
          <cell r="Q766" t="str">
            <v/>
          </cell>
          <cell r="R766" t="str">
            <v>00.00.0000</v>
          </cell>
          <cell r="S766" t="str">
            <v>00:00:00</v>
          </cell>
          <cell r="T766" t="str">
            <v>2,305,983</v>
          </cell>
          <cell r="U766" t="str">
            <v>TAB</v>
          </cell>
        </row>
        <row r="772">
          <cell r="L772">
            <v>5120210100800</v>
          </cell>
          <cell r="M772" t="str">
            <v/>
          </cell>
          <cell r="N772" t="str">
            <v>DTAP INACTIVATED POLIO H.INFLU B VACCINE</v>
          </cell>
          <cell r="O772" t="str">
            <v>5120</v>
          </cell>
          <cell r="P772" t="str">
            <v>IMMUNOMODULATING DRU</v>
          </cell>
          <cell r="Q772" t="str">
            <v/>
          </cell>
          <cell r="R772" t="str">
            <v>00.00.0000</v>
          </cell>
          <cell r="S772" t="str">
            <v>00:00:00</v>
          </cell>
          <cell r="T772" t="str">
            <v>226,803</v>
          </cell>
          <cell r="U772" t="str">
            <v>VIA</v>
          </cell>
        </row>
        <row r="779">
          <cell r="L779">
            <v>5113181700100</v>
          </cell>
          <cell r="M779" t="str">
            <v/>
          </cell>
          <cell r="N779" t="str">
            <v>ELTROMBOPAG 25 MG TABLET</v>
          </cell>
          <cell r="O779" t="str">
            <v>5113</v>
          </cell>
          <cell r="P779" t="str">
            <v>HEMATOLIC DRUGS</v>
          </cell>
          <cell r="Q779" t="str">
            <v/>
          </cell>
          <cell r="R779" t="str">
            <v>00.00.0000</v>
          </cell>
          <cell r="S779" t="str">
            <v>00:00:00</v>
          </cell>
          <cell r="T779" t="str">
            <v>16,671</v>
          </cell>
          <cell r="U779" t="str">
            <v>TAB</v>
          </cell>
        </row>
        <row r="785">
          <cell r="L785">
            <v>5113181700000</v>
          </cell>
          <cell r="M785" t="str">
            <v/>
          </cell>
          <cell r="N785" t="str">
            <v>ELTROMBOPAG OLAMINE 50MG TABLET</v>
          </cell>
          <cell r="O785" t="str">
            <v>5113</v>
          </cell>
          <cell r="P785" t="str">
            <v>HEMATOLIC DRUGS</v>
          </cell>
          <cell r="Q785" t="str">
            <v/>
          </cell>
          <cell r="R785" t="str">
            <v>00.00.0000</v>
          </cell>
          <cell r="S785" t="str">
            <v>00:00:00</v>
          </cell>
          <cell r="T785" t="str">
            <v>84,292</v>
          </cell>
          <cell r="U785" t="str">
            <v>TAB</v>
          </cell>
        </row>
        <row r="791">
          <cell r="L791">
            <v>5120159801400</v>
          </cell>
          <cell r="M791" t="str">
            <v/>
          </cell>
          <cell r="N791" t="str">
            <v>EMICIZUMAB SINGLE DOSE VIAL 150MG/ML</v>
          </cell>
          <cell r="O791" t="str">
            <v>5120</v>
          </cell>
          <cell r="P791" t="str">
            <v>IMMUNOMODULATING DRU</v>
          </cell>
          <cell r="Q791" t="str">
            <v/>
          </cell>
          <cell r="R791" t="str">
            <v>00.00.0000</v>
          </cell>
          <cell r="S791" t="str">
            <v>00:00:00</v>
          </cell>
          <cell r="T791" t="str">
            <v>3,569</v>
          </cell>
          <cell r="U791" t="str">
            <v>VIA</v>
          </cell>
        </row>
        <row r="798">
          <cell r="L798">
            <v>5120159801200</v>
          </cell>
          <cell r="M798" t="str">
            <v/>
          </cell>
          <cell r="N798" t="str">
            <v>EMICIZUMAB SINGLE DOSE VIAL 60MG/0.4 ML</v>
          </cell>
          <cell r="O798" t="str">
            <v>5120</v>
          </cell>
          <cell r="P798" t="str">
            <v>IMMUNOMODULATING DRU</v>
          </cell>
          <cell r="Q798" t="str">
            <v/>
          </cell>
          <cell r="R798" t="str">
            <v>00.00.0000</v>
          </cell>
          <cell r="S798" t="str">
            <v>00:00:00</v>
          </cell>
          <cell r="T798" t="str">
            <v>3,030</v>
          </cell>
          <cell r="U798" t="str">
            <v>VIA</v>
          </cell>
        </row>
        <row r="805">
          <cell r="L805">
            <v>5120159801300</v>
          </cell>
          <cell r="M805" t="str">
            <v/>
          </cell>
          <cell r="N805" t="str">
            <v>EMICIZUMAB SOLUTION FOR INFUSION SINGLE</v>
          </cell>
          <cell r="O805" t="str">
            <v>5120</v>
          </cell>
          <cell r="P805" t="str">
            <v>IMMUNOMODULATING DRU</v>
          </cell>
          <cell r="Q805" t="str">
            <v/>
          </cell>
          <cell r="R805" t="str">
            <v>00.00.0000</v>
          </cell>
          <cell r="S805" t="str">
            <v>00:00:00</v>
          </cell>
          <cell r="T805" t="str">
            <v>31</v>
          </cell>
          <cell r="U805" t="str">
            <v>VIA</v>
          </cell>
        </row>
        <row r="812">
          <cell r="L812">
            <v>5118159800000</v>
          </cell>
          <cell r="M812" t="str">
            <v/>
          </cell>
          <cell r="N812" t="str">
            <v>EMPAGLIFLOZIN 10 MG TABLET</v>
          </cell>
          <cell r="O812" t="str">
            <v>5118</v>
          </cell>
          <cell r="P812" t="str">
            <v>HORMONES AND HORMONE</v>
          </cell>
          <cell r="Q812" t="str">
            <v/>
          </cell>
          <cell r="R812" t="str">
            <v>00.00.0000</v>
          </cell>
          <cell r="S812" t="str">
            <v>00:00:00</v>
          </cell>
          <cell r="T812" t="str">
            <v>6,152,850</v>
          </cell>
          <cell r="U812" t="str">
            <v>TAB</v>
          </cell>
        </row>
        <row r="818">
          <cell r="L818">
            <v>5118159800100</v>
          </cell>
          <cell r="M818" t="str">
            <v/>
          </cell>
          <cell r="N818" t="str">
            <v>EMPAGLIFLOZIN 25 MG TABLET</v>
          </cell>
          <cell r="O818" t="str">
            <v>5118</v>
          </cell>
          <cell r="P818" t="str">
            <v>HORMONES AND HORMONE</v>
          </cell>
          <cell r="Q818" t="str">
            <v/>
          </cell>
          <cell r="R818" t="str">
            <v>00.00.0000</v>
          </cell>
          <cell r="S818" t="str">
            <v>00:00:00</v>
          </cell>
          <cell r="T818" t="str">
            <v>5,555,816</v>
          </cell>
          <cell r="U818" t="str">
            <v>TAB</v>
          </cell>
        </row>
        <row r="824">
          <cell r="L824">
            <v>5113160700000</v>
          </cell>
          <cell r="M824" t="str">
            <v/>
          </cell>
          <cell r="N824" t="str">
            <v>ENOXAPARIN SODIUM 40 MG/0.4 ML INJ</v>
          </cell>
          <cell r="O824" t="str">
            <v>51170000</v>
          </cell>
          <cell r="P824" t="str">
            <v>Gastrointestine Drug</v>
          </cell>
          <cell r="Q824" t="str">
            <v/>
          </cell>
          <cell r="R824" t="str">
            <v>00.00.0000</v>
          </cell>
          <cell r="S824" t="str">
            <v>00:00:00</v>
          </cell>
          <cell r="T824" t="str">
            <v>2,176,128</v>
          </cell>
          <cell r="U824" t="str">
            <v>SYR</v>
          </cell>
        </row>
        <row r="830">
          <cell r="L830">
            <v>5113160700100</v>
          </cell>
          <cell r="M830" t="str">
            <v/>
          </cell>
          <cell r="N830" t="str">
            <v>ENOXAPARIN SODIUM 60 MG/0.6 ML INJ</v>
          </cell>
          <cell r="O830" t="str">
            <v>51170000</v>
          </cell>
          <cell r="P830" t="str">
            <v>Gastrointestine Drug</v>
          </cell>
          <cell r="Q830" t="str">
            <v/>
          </cell>
          <cell r="R830" t="str">
            <v>00.00.0000</v>
          </cell>
          <cell r="S830" t="str">
            <v>00:00:00</v>
          </cell>
          <cell r="T830" t="str">
            <v>328,518</v>
          </cell>
          <cell r="U830" t="str">
            <v>SYR</v>
          </cell>
        </row>
        <row r="836">
          <cell r="L836">
            <v>5119209900000</v>
          </cell>
          <cell r="M836" t="str">
            <v/>
          </cell>
          <cell r="N836" t="str">
            <v>ENZALUTAMIDE 40MG CAPSULE</v>
          </cell>
          <cell r="O836" t="str">
            <v>5119</v>
          </cell>
          <cell r="P836" t="str">
            <v>AGENTS AFFECTING WAT</v>
          </cell>
          <cell r="Q836" t="str">
            <v/>
          </cell>
          <cell r="R836" t="str">
            <v>00.00.0000</v>
          </cell>
          <cell r="S836" t="str">
            <v>00:00:00</v>
          </cell>
          <cell r="T836" t="str">
            <v>73,813</v>
          </cell>
          <cell r="U836" t="str">
            <v>CAP</v>
          </cell>
        </row>
        <row r="842">
          <cell r="L842">
            <v>5139171700000</v>
          </cell>
          <cell r="M842" t="str">
            <v/>
          </cell>
          <cell r="N842" t="str">
            <v>EPHEDRINE HCL 30 MG/ML INJECTION</v>
          </cell>
          <cell r="O842" t="str">
            <v>5139</v>
          </cell>
          <cell r="P842" t="str">
            <v>SYMPATHOMIMETIC OR A</v>
          </cell>
          <cell r="Q842" t="str">
            <v/>
          </cell>
          <cell r="R842" t="str">
            <v>00.00.0000</v>
          </cell>
          <cell r="S842" t="str">
            <v>00:00:00</v>
          </cell>
          <cell r="T842" t="str">
            <v>29,265</v>
          </cell>
          <cell r="U842" t="str">
            <v>AMP</v>
          </cell>
        </row>
        <row r="848">
          <cell r="L848">
            <v>5115170300700</v>
          </cell>
          <cell r="M848" t="str">
            <v/>
          </cell>
          <cell r="N848" t="str">
            <v>EPINEPHRINE (ADRENALINE) 300 MCG SOL PFP</v>
          </cell>
          <cell r="O848" t="str">
            <v>5115</v>
          </cell>
          <cell r="P848" t="str">
            <v>AUTONOMIC NERVOUS SY</v>
          </cell>
          <cell r="Q848" t="str">
            <v/>
          </cell>
          <cell r="R848" t="str">
            <v>00.00.0000</v>
          </cell>
          <cell r="S848" t="str">
            <v>00:00:00</v>
          </cell>
          <cell r="T848" t="str">
            <v>3,169</v>
          </cell>
          <cell r="U848" t="str">
            <v>PFP</v>
          </cell>
        </row>
        <row r="855">
          <cell r="L855">
            <v>5115170300300</v>
          </cell>
          <cell r="M855" t="str">
            <v/>
          </cell>
          <cell r="N855" t="str">
            <v>EPINEPHRINE (ADRENALINE) 300 MCG SOLUTIO</v>
          </cell>
          <cell r="O855" t="str">
            <v>5115</v>
          </cell>
          <cell r="P855" t="str">
            <v>AUTONOMIC NERVOUS SY</v>
          </cell>
          <cell r="Q855" t="str">
            <v/>
          </cell>
          <cell r="R855" t="str">
            <v>00.00.0000</v>
          </cell>
          <cell r="S855" t="str">
            <v>00:00:00</v>
          </cell>
          <cell r="T855" t="str">
            <v>3,169</v>
          </cell>
          <cell r="U855" t="str">
            <v>SYR</v>
          </cell>
        </row>
        <row r="862">
          <cell r="L862">
            <v>5128180300000</v>
          </cell>
          <cell r="M862" t="str">
            <v/>
          </cell>
          <cell r="N862" t="str">
            <v>EPIRUBICIN HCL 2 MG/ML 25 ML VIAL</v>
          </cell>
          <cell r="O862" t="str">
            <v>5128</v>
          </cell>
          <cell r="P862" t="str">
            <v>ANTIBACTERIALS</v>
          </cell>
          <cell r="Q862" t="str">
            <v/>
          </cell>
          <cell r="R862" t="str">
            <v>00.00.0000</v>
          </cell>
          <cell r="S862" t="str">
            <v>00:00:00</v>
          </cell>
          <cell r="T862" t="str">
            <v>428</v>
          </cell>
          <cell r="U862" t="str">
            <v>VIA</v>
          </cell>
        </row>
        <row r="868">
          <cell r="L868">
            <v>5128180300100</v>
          </cell>
          <cell r="M868" t="str">
            <v/>
          </cell>
          <cell r="N868" t="str">
            <v>EPIRUBICIN HCL 2 MG/ML 5 ML VIAL</v>
          </cell>
          <cell r="O868" t="str">
            <v>5128</v>
          </cell>
          <cell r="P868" t="str">
            <v>ANTIBACTERIALS</v>
          </cell>
          <cell r="Q868" t="str">
            <v/>
          </cell>
          <cell r="R868" t="str">
            <v>00.00.0000</v>
          </cell>
          <cell r="S868" t="str">
            <v>00:00:00</v>
          </cell>
          <cell r="T868" t="str">
            <v>300</v>
          </cell>
          <cell r="U868" t="str">
            <v>VIA</v>
          </cell>
        </row>
        <row r="874">
          <cell r="L874">
            <v>5113150800000</v>
          </cell>
          <cell r="M874" t="str">
            <v/>
          </cell>
          <cell r="N874" t="str">
            <v>EPOETIN ALFA 2000 IU/0.5ML PFS</v>
          </cell>
          <cell r="O874" t="str">
            <v>5113</v>
          </cell>
          <cell r="P874" t="str">
            <v>HEMATOLIC DRUGS</v>
          </cell>
          <cell r="Q874" t="str">
            <v/>
          </cell>
          <cell r="R874" t="str">
            <v>00.00.0000</v>
          </cell>
          <cell r="S874" t="str">
            <v>00:00:00</v>
          </cell>
          <cell r="T874" t="str">
            <v>102</v>
          </cell>
          <cell r="U874" t="str">
            <v>PFS</v>
          </cell>
        </row>
        <row r="880">
          <cell r="L880">
            <v>5113150601400</v>
          </cell>
          <cell r="M880" t="str">
            <v/>
          </cell>
          <cell r="N880" t="str">
            <v>EPOETIN ALFA 4000 IU/0.4ML PFS</v>
          </cell>
          <cell r="O880" t="str">
            <v>5113</v>
          </cell>
          <cell r="P880" t="str">
            <v>HEMATOLIC DRUGS</v>
          </cell>
          <cell r="Q880" t="str">
            <v/>
          </cell>
          <cell r="R880" t="str">
            <v>00.00.0000</v>
          </cell>
          <cell r="S880" t="str">
            <v>00:00:00</v>
          </cell>
          <cell r="T880" t="str">
            <v>15,899</v>
          </cell>
          <cell r="U880" t="str">
            <v>PFS</v>
          </cell>
        </row>
        <row r="886">
          <cell r="L886">
            <v>5113180200700</v>
          </cell>
          <cell r="M886" t="str">
            <v/>
          </cell>
          <cell r="N886" t="str">
            <v>EPTACOG ALFA ACTIVATED 2 MG INJ</v>
          </cell>
          <cell r="O886" t="str">
            <v>5113</v>
          </cell>
          <cell r="P886" t="str">
            <v>HEMATOLIC DRUGS</v>
          </cell>
          <cell r="Q886" t="str">
            <v/>
          </cell>
          <cell r="R886" t="str">
            <v>00.00.0000</v>
          </cell>
          <cell r="S886" t="str">
            <v>00:00:00</v>
          </cell>
          <cell r="T886" t="str">
            <v>8,034</v>
          </cell>
          <cell r="U886" t="str">
            <v>VIA</v>
          </cell>
        </row>
        <row r="893">
          <cell r="L893">
            <v>5113180200800</v>
          </cell>
          <cell r="M893" t="str">
            <v/>
          </cell>
          <cell r="N893" t="str">
            <v>EPTACOG ALFA ACTIVATED 5 MG INJ</v>
          </cell>
          <cell r="O893" t="str">
            <v>5113</v>
          </cell>
          <cell r="P893" t="str">
            <v>HEMATOLIC DRUGS</v>
          </cell>
          <cell r="Q893" t="str">
            <v/>
          </cell>
          <cell r="R893" t="str">
            <v>00.00.0000</v>
          </cell>
          <cell r="S893" t="str">
            <v>00:00:00</v>
          </cell>
          <cell r="T893" t="str">
            <v>3,590</v>
          </cell>
          <cell r="U893" t="str">
            <v>VIA</v>
          </cell>
        </row>
        <row r="900">
          <cell r="L900">
            <v>5111174200100</v>
          </cell>
          <cell r="M900" t="str">
            <v/>
          </cell>
          <cell r="N900" t="str">
            <v>ERIBULIN 0.44 MG/ML IV INJECTION</v>
          </cell>
          <cell r="O900" t="str">
            <v>5111</v>
          </cell>
          <cell r="P900" t="str">
            <v>ANTINEOPLASTIC AGENT</v>
          </cell>
          <cell r="Q900" t="str">
            <v/>
          </cell>
          <cell r="R900" t="str">
            <v>00.00.0000</v>
          </cell>
          <cell r="S900" t="str">
            <v>00:00:00</v>
          </cell>
          <cell r="T900" t="str">
            <v>4,404</v>
          </cell>
          <cell r="U900" t="str">
            <v>VIA</v>
          </cell>
        </row>
        <row r="907">
          <cell r="L907">
            <v>5111182500000</v>
          </cell>
          <cell r="M907" t="str">
            <v/>
          </cell>
          <cell r="N907" t="str">
            <v>ERLOTINIB 100 MG TABLET</v>
          </cell>
          <cell r="O907" t="str">
            <v>5111</v>
          </cell>
          <cell r="P907" t="str">
            <v>ANTINEOPLASTIC AGENT</v>
          </cell>
          <cell r="Q907" t="str">
            <v/>
          </cell>
          <cell r="R907" t="str">
            <v>00.00.0000</v>
          </cell>
          <cell r="S907" t="str">
            <v>00:00:00</v>
          </cell>
          <cell r="T907" t="str">
            <v>36</v>
          </cell>
          <cell r="U907" t="str">
            <v>TAB</v>
          </cell>
        </row>
        <row r="913">
          <cell r="L913">
            <v>5117191301100</v>
          </cell>
          <cell r="M913" t="str">
            <v/>
          </cell>
          <cell r="N913" t="str">
            <v>ESOMEPRAZOLE 20 MG CAPSULE</v>
          </cell>
          <cell r="O913" t="str">
            <v>5117</v>
          </cell>
          <cell r="P913" t="str">
            <v>DRUGS AFFECTING THE</v>
          </cell>
          <cell r="Q913" t="str">
            <v/>
          </cell>
          <cell r="R913" t="str">
            <v>00.00.0000</v>
          </cell>
          <cell r="S913" t="str">
            <v>00:00:00</v>
          </cell>
          <cell r="T913" t="str">
            <v>22,511,446</v>
          </cell>
          <cell r="U913" t="str">
            <v>CAP</v>
          </cell>
        </row>
        <row r="919">
          <cell r="L919">
            <v>5118180300000</v>
          </cell>
          <cell r="M919" t="str">
            <v/>
          </cell>
          <cell r="N919" t="str">
            <v>ESTROGEN CONJUGATED 25MG POWDER FOR INJ</v>
          </cell>
          <cell r="O919" t="str">
            <v>5118</v>
          </cell>
          <cell r="P919" t="str">
            <v>HORMONES AND HORMONE</v>
          </cell>
          <cell r="Q919" t="str">
            <v/>
          </cell>
          <cell r="R919" t="str">
            <v>00.00.0000</v>
          </cell>
          <cell r="S919" t="str">
            <v>00:00:00</v>
          </cell>
          <cell r="T919" t="str">
            <v>767</v>
          </cell>
          <cell r="U919" t="str">
            <v>VIA</v>
          </cell>
        </row>
        <row r="925">
          <cell r="L925">
            <v>5114219900500</v>
          </cell>
          <cell r="M925" t="str">
            <v/>
          </cell>
          <cell r="N925" t="str">
            <v>ETANERCEPT 50 MG IN PRE-FILLED PEN</v>
          </cell>
          <cell r="O925" t="str">
            <v>5114</v>
          </cell>
          <cell r="P925" t="str">
            <v>CENTRAL NERVOUS SYST</v>
          </cell>
          <cell r="Q925" t="str">
            <v/>
          </cell>
          <cell r="R925" t="str">
            <v>00.00.0000</v>
          </cell>
          <cell r="S925" t="str">
            <v>00:00:00</v>
          </cell>
          <cell r="T925" t="str">
            <v>49,250</v>
          </cell>
          <cell r="U925" t="str">
            <v>PFP</v>
          </cell>
        </row>
        <row r="931">
          <cell r="L931">
            <v>5114150800100</v>
          </cell>
          <cell r="M931" t="str">
            <v/>
          </cell>
          <cell r="N931" t="str">
            <v>ETHOSUXIMIDE 250 MG/5 ML ORAL SYRUP</v>
          </cell>
          <cell r="O931" t="str">
            <v>5114</v>
          </cell>
          <cell r="P931" t="str">
            <v>CENTRAL NERVOUS SYST</v>
          </cell>
          <cell r="Q931" t="str">
            <v/>
          </cell>
          <cell r="R931" t="str">
            <v>00.00.0000</v>
          </cell>
          <cell r="S931" t="str">
            <v>00:00:00</v>
          </cell>
          <cell r="T931" t="str">
            <v>1,648</v>
          </cell>
          <cell r="U931" t="str">
            <v>SYP</v>
          </cell>
        </row>
        <row r="937">
          <cell r="L937">
            <v>5111173900100</v>
          </cell>
          <cell r="M937" t="str">
            <v/>
          </cell>
          <cell r="N937" t="str">
            <v>ETOPOSIDE 20 MG/ML 5 ML VIAL</v>
          </cell>
          <cell r="O937" t="str">
            <v>5111</v>
          </cell>
          <cell r="P937" t="str">
            <v>ANTINEOPLASTIC AGENT</v>
          </cell>
          <cell r="Q937" t="str">
            <v/>
          </cell>
          <cell r="R937" t="str">
            <v>00.00.0000</v>
          </cell>
          <cell r="S937" t="str">
            <v>00:00:00</v>
          </cell>
          <cell r="T937" t="str">
            <v>1,474</v>
          </cell>
          <cell r="U937" t="str">
            <v>VIA</v>
          </cell>
        </row>
        <row r="943">
          <cell r="L943">
            <v>5132159900000</v>
          </cell>
          <cell r="M943" t="str">
            <v/>
          </cell>
          <cell r="N943" t="str">
            <v>EVOLOCUMAB 140MG/ML</v>
          </cell>
          <cell r="O943" t="str">
            <v>5132</v>
          </cell>
          <cell r="P943" t="str">
            <v>ANTIHYPERLIPIDEMIC A</v>
          </cell>
          <cell r="Q943" t="str">
            <v/>
          </cell>
          <cell r="R943" t="str">
            <v>00.00.0000</v>
          </cell>
          <cell r="S943" t="str">
            <v>00:00:00</v>
          </cell>
          <cell r="T943" t="str">
            <v>116,754</v>
          </cell>
          <cell r="U943" t="str">
            <v>PFS</v>
          </cell>
        </row>
        <row r="949">
          <cell r="L949">
            <v>5112181900000</v>
          </cell>
          <cell r="M949" t="str">
            <v/>
          </cell>
          <cell r="N949" t="str">
            <v>EZETIMIBE 10MG TABLET</v>
          </cell>
          <cell r="O949" t="str">
            <v>5112</v>
          </cell>
          <cell r="P949" t="str">
            <v>ANTIARRYTHMICS AND A</v>
          </cell>
          <cell r="Q949" t="str">
            <v/>
          </cell>
          <cell r="R949" t="str">
            <v>00.00.0000</v>
          </cell>
          <cell r="S949" t="str">
            <v>00:00:00</v>
          </cell>
          <cell r="T949" t="str">
            <v>1,824,940</v>
          </cell>
          <cell r="U949" t="str">
            <v>TAB</v>
          </cell>
        </row>
        <row r="955">
          <cell r="L955">
            <v>5137230500000</v>
          </cell>
          <cell r="M955" t="str">
            <v/>
          </cell>
          <cell r="N955" t="str">
            <v>FENTANYL 25 MCG/HR PATCH</v>
          </cell>
          <cell r="O955" t="str">
            <v>51170000</v>
          </cell>
          <cell r="P955" t="str">
            <v>Gastrointestine Drug</v>
          </cell>
          <cell r="Q955" t="str">
            <v/>
          </cell>
          <cell r="R955" t="str">
            <v>00.00.0000</v>
          </cell>
          <cell r="S955" t="str">
            <v>00:00:00</v>
          </cell>
          <cell r="T955" t="str">
            <v>8,186</v>
          </cell>
          <cell r="U955" t="str">
            <v>PAT</v>
          </cell>
        </row>
        <row r="976">
          <cell r="L976">
            <v>5137230500400</v>
          </cell>
          <cell r="M976" t="str">
            <v/>
          </cell>
          <cell r="N976" t="str">
            <v>FENTANYL 50 MCG/ML INJECTION 10ML VIAL</v>
          </cell>
          <cell r="O976" t="str">
            <v>5137</v>
          </cell>
          <cell r="P976" t="str">
            <v>CONTROLLED SUBSTANCE</v>
          </cell>
          <cell r="Q976" t="str">
            <v/>
          </cell>
          <cell r="R976" t="str">
            <v>00.00.0000</v>
          </cell>
          <cell r="S976" t="str">
            <v>00:00:00</v>
          </cell>
          <cell r="T976" t="str">
            <v>392,712</v>
          </cell>
          <cell r="U976" t="str">
            <v>VIA</v>
          </cell>
        </row>
        <row r="982">
          <cell r="L982">
            <v>5120154200100</v>
          </cell>
          <cell r="M982" t="str">
            <v/>
          </cell>
          <cell r="N982" t="str">
            <v>FINGOLIMOD 0.5 MG CAPSULE</v>
          </cell>
          <cell r="O982" t="str">
            <v>5120</v>
          </cell>
          <cell r="P982" t="str">
            <v>IMMUNOMODULATING DRU</v>
          </cell>
          <cell r="Q982" t="str">
            <v/>
          </cell>
          <cell r="R982" t="str">
            <v>00.00.0000</v>
          </cell>
          <cell r="S982" t="str">
            <v>00:00:00</v>
          </cell>
          <cell r="T982" t="str">
            <v>102,533</v>
          </cell>
          <cell r="U982" t="str">
            <v>CAP</v>
          </cell>
        </row>
        <row r="988">
          <cell r="L988">
            <v>5120154200000</v>
          </cell>
          <cell r="M988" t="str">
            <v/>
          </cell>
          <cell r="N988" t="str">
            <v>FINGOLIMOD 0.5MG CAPSULE</v>
          </cell>
          <cell r="O988" t="str">
            <v>5120</v>
          </cell>
          <cell r="P988" t="str">
            <v>IMMUNOMODULATING DRU</v>
          </cell>
          <cell r="Q988" t="str">
            <v/>
          </cell>
          <cell r="R988" t="str">
            <v>00.00.0000</v>
          </cell>
          <cell r="S988" t="str">
            <v>00:00:00</v>
          </cell>
          <cell r="T988" t="str">
            <v>102,533</v>
          </cell>
          <cell r="U988" t="str">
            <v>TAB</v>
          </cell>
        </row>
        <row r="994">
          <cell r="L994">
            <v>5144200100000</v>
          </cell>
          <cell r="M994" t="str">
            <v/>
          </cell>
          <cell r="N994" t="str">
            <v>FLUDARABINE PHOSPHATE 50 MG INJ VIAL</v>
          </cell>
          <cell r="O994" t="str">
            <v>5144</v>
          </cell>
          <cell r="P994" t="str">
            <v>RADIOPHARMACEUTICALS</v>
          </cell>
          <cell r="Q994" t="str">
            <v/>
          </cell>
          <cell r="R994" t="str">
            <v>00.00.0000</v>
          </cell>
          <cell r="S994" t="str">
            <v>00:00:00</v>
          </cell>
          <cell r="T994" t="str">
            <v>346</v>
          </cell>
          <cell r="U994" t="str">
            <v>VIA</v>
          </cell>
        </row>
        <row r="1000">
          <cell r="L1000">
            <v>5119160200200</v>
          </cell>
          <cell r="M1000" t="str">
            <v/>
          </cell>
          <cell r="N1000" t="str">
            <v>FLUIDS: SODIUM CHLORIDE 0.9% 100 ML</v>
          </cell>
          <cell r="O1000" t="str">
            <v>5119</v>
          </cell>
          <cell r="P1000" t="str">
            <v>AGENTS AFFECTING WAT</v>
          </cell>
          <cell r="Q1000" t="str">
            <v/>
          </cell>
          <cell r="R1000" t="str">
            <v>00.00.0000</v>
          </cell>
          <cell r="S1000" t="str">
            <v>00:00:00</v>
          </cell>
          <cell r="T1000" t="str">
            <v>1,038,690</v>
          </cell>
          <cell r="U1000" t="str">
            <v>BAG</v>
          </cell>
        </row>
        <row r="1006">
          <cell r="L1006">
            <v>5119160200300</v>
          </cell>
          <cell r="M1006" t="str">
            <v/>
          </cell>
          <cell r="N1006" t="str">
            <v>FLUIDS: SODIUM CHLORIDE 0.9% 50 ML BAG</v>
          </cell>
          <cell r="O1006" t="str">
            <v>5119</v>
          </cell>
          <cell r="P1006" t="str">
            <v>AGENTS AFFECTING WAT</v>
          </cell>
          <cell r="Q1006" t="str">
            <v/>
          </cell>
          <cell r="R1006" t="str">
            <v>00.00.0000</v>
          </cell>
          <cell r="S1006" t="str">
            <v>00:00:00</v>
          </cell>
          <cell r="T1006" t="str">
            <v>1,169,034</v>
          </cell>
          <cell r="U1006" t="str">
            <v>BAG</v>
          </cell>
        </row>
        <row r="1012">
          <cell r="L1012">
            <v>5121230300200</v>
          </cell>
          <cell r="M1012" t="str">
            <v/>
          </cell>
          <cell r="N1012" t="str">
            <v>FLUORESCEIN SODIUM 2% EYE DROPS</v>
          </cell>
          <cell r="O1012" t="str">
            <v>5121</v>
          </cell>
          <cell r="P1012" t="str">
            <v>OTHER PHARMACEUTICAL</v>
          </cell>
          <cell r="Q1012" t="str">
            <v/>
          </cell>
          <cell r="R1012" t="str">
            <v>00.00.0000</v>
          </cell>
          <cell r="S1012" t="str">
            <v>00:00:00</v>
          </cell>
          <cell r="T1012" t="str">
            <v>48,826</v>
          </cell>
          <cell r="U1012" t="str">
            <v>MNS</v>
          </cell>
        </row>
        <row r="1018">
          <cell r="L1018">
            <v>5111160500000</v>
          </cell>
          <cell r="M1018" t="str">
            <v/>
          </cell>
          <cell r="N1018" t="str">
            <v>FLUOROURACIL 50 MG/ML 10 ML VIAL</v>
          </cell>
          <cell r="O1018" t="str">
            <v>5111</v>
          </cell>
          <cell r="P1018" t="str">
            <v>ANTINEOPLASTIC AGENT</v>
          </cell>
          <cell r="Q1018" t="str">
            <v/>
          </cell>
          <cell r="R1018" t="str">
            <v>00.00.0000</v>
          </cell>
          <cell r="S1018" t="str">
            <v>00:00:00</v>
          </cell>
          <cell r="T1018" t="str">
            <v>14,565</v>
          </cell>
          <cell r="U1018" t="str">
            <v>VIA</v>
          </cell>
        </row>
        <row r="1024">
          <cell r="L1024">
            <v>5114161800000</v>
          </cell>
          <cell r="M1024" t="str">
            <v/>
          </cell>
          <cell r="N1024" t="str">
            <v>FLUOXETINE 20 MG CAPSULE</v>
          </cell>
          <cell r="O1024" t="str">
            <v>5114</v>
          </cell>
          <cell r="P1024" t="str">
            <v>CENTRAL NERVOUS SYST</v>
          </cell>
          <cell r="Q1024" t="str">
            <v/>
          </cell>
          <cell r="R1024" t="str">
            <v>00.00.0000</v>
          </cell>
          <cell r="S1024" t="str">
            <v>00:00:00</v>
          </cell>
          <cell r="T1024" t="str">
            <v>3,036,615</v>
          </cell>
          <cell r="U1024" t="str">
            <v>CAP</v>
          </cell>
        </row>
        <row r="1030">
          <cell r="L1030">
            <v>5133281200100</v>
          </cell>
          <cell r="M1030" t="str">
            <v/>
          </cell>
          <cell r="N1030" t="str">
            <v>FLUPHENAZINE DECANOATE 25 MG/ML INJ</v>
          </cell>
          <cell r="O1030" t="str">
            <v>5133</v>
          </cell>
          <cell r="P1030" t="str">
            <v>ANTIPSYCHOTICS</v>
          </cell>
          <cell r="Q1030" t="str">
            <v/>
          </cell>
          <cell r="R1030" t="str">
            <v>00.00.0000</v>
          </cell>
          <cell r="S1030" t="str">
            <v>00:00:00</v>
          </cell>
          <cell r="T1030" t="str">
            <v>3,070</v>
          </cell>
          <cell r="U1030" t="str">
            <v>AMP</v>
          </cell>
        </row>
        <row r="1036">
          <cell r="L1036">
            <v>5118172200000</v>
          </cell>
          <cell r="M1036" t="str">
            <v/>
          </cell>
          <cell r="N1036" t="str">
            <v>FLUTICASONE PROPIONATE 0.05% NASAL SPRAY</v>
          </cell>
          <cell r="O1036" t="str">
            <v>5118</v>
          </cell>
          <cell r="P1036" t="str">
            <v>HORMONES AND HORMONE</v>
          </cell>
          <cell r="Q1036" t="str">
            <v/>
          </cell>
          <cell r="R1036" t="str">
            <v>00.00.0000</v>
          </cell>
          <cell r="S1036" t="str">
            <v>00:00:00</v>
          </cell>
          <cell r="T1036" t="str">
            <v>176,278</v>
          </cell>
          <cell r="U1036" t="str">
            <v>SPR</v>
          </cell>
        </row>
        <row r="1042">
          <cell r="L1042">
            <v>4111610401200</v>
          </cell>
          <cell r="M1042" t="str">
            <v/>
          </cell>
          <cell r="N1042" t="str">
            <v>FORMALDEHYDE SOLUTION BP 1 LITER/CON</v>
          </cell>
          <cell r="O1042" t="str">
            <v>4111</v>
          </cell>
          <cell r="P1042" t="str">
            <v>MEASURING AND OBSERV</v>
          </cell>
          <cell r="Q1042" t="str">
            <v/>
          </cell>
          <cell r="R1042" t="str">
            <v>00.00.0000</v>
          </cell>
          <cell r="S1042" t="str">
            <v>00:00:00</v>
          </cell>
          <cell r="T1042" t="str">
            <v>2,494</v>
          </cell>
          <cell r="U1042" t="str">
            <v>BT</v>
          </cell>
        </row>
        <row r="1048">
          <cell r="L1048">
            <v>5114151700000</v>
          </cell>
          <cell r="M1048" t="str">
            <v/>
          </cell>
          <cell r="N1048" t="str">
            <v>GABAPENTIN 300 MG CAPSULE</v>
          </cell>
          <cell r="O1048" t="str">
            <v>5114</v>
          </cell>
          <cell r="P1048" t="str">
            <v>CENTRAL NERVOUS SYST</v>
          </cell>
          <cell r="Q1048" t="str">
            <v/>
          </cell>
          <cell r="R1048" t="str">
            <v>00.00.0000</v>
          </cell>
          <cell r="S1048" t="str">
            <v>00:00:00</v>
          </cell>
          <cell r="T1048" t="str">
            <v>659,012</v>
          </cell>
          <cell r="U1048" t="str">
            <v>CAP</v>
          </cell>
        </row>
        <row r="1054">
          <cell r="L1054">
            <v>5120180200300</v>
          </cell>
          <cell r="M1054" t="str">
            <v/>
          </cell>
          <cell r="N1054" t="str">
            <v>GCSF FILGRASTIM 30 MU 300 MCG PREFILL</v>
          </cell>
          <cell r="O1054" t="str">
            <v>5120</v>
          </cell>
          <cell r="P1054" t="str">
            <v>IMMUNOMODULATING DRU</v>
          </cell>
          <cell r="Q1054" t="str">
            <v/>
          </cell>
          <cell r="R1054" t="str">
            <v>00.00.0000</v>
          </cell>
          <cell r="S1054" t="str">
            <v>00:00:00</v>
          </cell>
          <cell r="T1054" t="str">
            <v>16,049</v>
          </cell>
          <cell r="U1054" t="str">
            <v>PFS</v>
          </cell>
        </row>
        <row r="1061">
          <cell r="L1061">
            <v>5120180200400</v>
          </cell>
          <cell r="M1061" t="str">
            <v/>
          </cell>
          <cell r="N1061" t="str">
            <v>GCSF FILGRASTIM G CSF 480MCG/0.5 ML</v>
          </cell>
          <cell r="O1061" t="str">
            <v>5120</v>
          </cell>
          <cell r="P1061" t="str">
            <v>IMMUNOMODULATING DRU</v>
          </cell>
          <cell r="Q1061" t="str">
            <v/>
          </cell>
          <cell r="R1061" t="str">
            <v>00.00.0000</v>
          </cell>
          <cell r="S1061" t="str">
            <v>00:00:00</v>
          </cell>
          <cell r="T1061" t="str">
            <v>5,510</v>
          </cell>
          <cell r="U1061" t="str">
            <v>PFS</v>
          </cell>
        </row>
        <row r="1068">
          <cell r="L1068">
            <v>5111161700200</v>
          </cell>
          <cell r="M1068" t="str">
            <v/>
          </cell>
          <cell r="N1068" t="str">
            <v>GEMCITABINE 1 G INJECTION VIAL</v>
          </cell>
          <cell r="O1068" t="str">
            <v>5111</v>
          </cell>
          <cell r="P1068" t="str">
            <v>ANTINEOPLASTIC AGENT</v>
          </cell>
          <cell r="Q1068" t="str">
            <v/>
          </cell>
          <cell r="R1068" t="str">
            <v>00.00.0000</v>
          </cell>
          <cell r="S1068" t="str">
            <v>00:00:00</v>
          </cell>
          <cell r="T1068" t="str">
            <v>1,752</v>
          </cell>
          <cell r="U1068" t="str">
            <v>VIA</v>
          </cell>
        </row>
        <row r="1074">
          <cell r="L1074">
            <v>5134380000000</v>
          </cell>
          <cell r="M1074" t="str">
            <v/>
          </cell>
          <cell r="N1074" t="str">
            <v>GLECAPREVIR 100 MG PIBRENTASVIR 40 MG T</v>
          </cell>
          <cell r="O1074" t="str">
            <v>5134</v>
          </cell>
          <cell r="P1074" t="str">
            <v>ANTIVIRAL DRUGS</v>
          </cell>
          <cell r="Q1074" t="str">
            <v/>
          </cell>
          <cell r="R1074" t="str">
            <v>00.00.0000</v>
          </cell>
          <cell r="S1074" t="str">
            <v>00:00:00</v>
          </cell>
          <cell r="T1074" t="str">
            <v>30,147</v>
          </cell>
          <cell r="U1074" t="str">
            <v>TAB</v>
          </cell>
        </row>
        <row r="1080">
          <cell r="L1080">
            <v>5112160300200</v>
          </cell>
          <cell r="M1080" t="str">
            <v/>
          </cell>
          <cell r="N1080" t="str">
            <v>GLYCERYL TRINITRATE 5MG/ML AMP</v>
          </cell>
          <cell r="O1080" t="str">
            <v>5112</v>
          </cell>
          <cell r="P1080" t="str">
            <v>ANTIARRYTHMICS AND A</v>
          </cell>
          <cell r="Q1080" t="str">
            <v/>
          </cell>
          <cell r="R1080" t="str">
            <v>00.00.0000</v>
          </cell>
          <cell r="S1080" t="str">
            <v>00:00:00</v>
          </cell>
          <cell r="T1080" t="str">
            <v>29,094</v>
          </cell>
          <cell r="U1080" t="str">
            <v>VIA</v>
          </cell>
        </row>
        <row r="1087">
          <cell r="L1087">
            <v>5115161100000</v>
          </cell>
          <cell r="M1087" t="str">
            <v/>
          </cell>
          <cell r="N1087" t="str">
            <v>GLYCOPYRROLATE 200 MCG/ML INJECTION 1 ML</v>
          </cell>
          <cell r="O1087" t="str">
            <v>5115</v>
          </cell>
          <cell r="P1087" t="str">
            <v>AUTONOMIC NERVOUS SY</v>
          </cell>
          <cell r="Q1087" t="str">
            <v/>
          </cell>
          <cell r="R1087" t="str">
            <v>00.00.0000</v>
          </cell>
          <cell r="S1087" t="str">
            <v>00:00:00</v>
          </cell>
          <cell r="T1087" t="str">
            <v>38,741</v>
          </cell>
          <cell r="U1087" t="str">
            <v>AMP</v>
          </cell>
        </row>
        <row r="1093">
          <cell r="L1093">
            <v>5111180500400</v>
          </cell>
          <cell r="M1093" t="str">
            <v/>
          </cell>
          <cell r="N1093" t="str">
            <v>GOSERELIN 10.8 MG IMPLANT PFS</v>
          </cell>
          <cell r="O1093" t="str">
            <v>5111</v>
          </cell>
          <cell r="P1093" t="str">
            <v>ANTINEOPLASTIC AGENT</v>
          </cell>
          <cell r="Q1093" t="str">
            <v/>
          </cell>
          <cell r="R1093" t="str">
            <v>00.00.0000</v>
          </cell>
          <cell r="S1093" t="str">
            <v>00:00:00</v>
          </cell>
          <cell r="T1093" t="str">
            <v>1,757</v>
          </cell>
          <cell r="U1093" t="str">
            <v>PFS</v>
          </cell>
        </row>
        <row r="1099">
          <cell r="L1099">
            <v>5111180500300</v>
          </cell>
          <cell r="M1099" t="str">
            <v/>
          </cell>
          <cell r="N1099" t="str">
            <v>GOSERELIN 3.6 MG IMPLANT PFS</v>
          </cell>
          <cell r="O1099" t="str">
            <v>5111</v>
          </cell>
          <cell r="P1099" t="str">
            <v>ANTINEOPLASTIC AGENT</v>
          </cell>
          <cell r="Q1099" t="str">
            <v/>
          </cell>
          <cell r="R1099" t="str">
            <v>00.00.0000</v>
          </cell>
          <cell r="S1099" t="str">
            <v>00:00:00</v>
          </cell>
          <cell r="T1099" t="str">
            <v>6,551</v>
          </cell>
          <cell r="U1099" t="str">
            <v>PFS</v>
          </cell>
        </row>
        <row r="1105">
          <cell r="L1105">
            <v>5114170200000</v>
          </cell>
          <cell r="M1105" t="str">
            <v/>
          </cell>
          <cell r="N1105" t="str">
            <v>HALOPERIDOL AS DECANOATE 50 MG/ML</v>
          </cell>
          <cell r="O1105" t="str">
            <v>5114</v>
          </cell>
          <cell r="P1105" t="str">
            <v>CENTRAL NERVOUS SYST</v>
          </cell>
          <cell r="Q1105" t="str">
            <v/>
          </cell>
          <cell r="R1105" t="str">
            <v>00.00.0000</v>
          </cell>
          <cell r="S1105" t="str">
            <v>00:00:00</v>
          </cell>
          <cell r="T1105" t="str">
            <v>11,082</v>
          </cell>
          <cell r="U1105" t="str">
            <v>AMP</v>
          </cell>
        </row>
        <row r="1112">
          <cell r="L1112">
            <v>5120162600400</v>
          </cell>
          <cell r="M1112" t="str">
            <v/>
          </cell>
          <cell r="N1112" t="str">
            <v>HEPATITIS A VACCINE SINGL DOSE FOR CHILD</v>
          </cell>
          <cell r="O1112" t="str">
            <v>5120</v>
          </cell>
          <cell r="P1112" t="str">
            <v>IMMUNOMODULATING DRU</v>
          </cell>
          <cell r="Q1112" t="str">
            <v/>
          </cell>
          <cell r="R1112" t="str">
            <v>00.00.0000</v>
          </cell>
          <cell r="S1112" t="str">
            <v>00:00:00</v>
          </cell>
          <cell r="T1112" t="str">
            <v>372,838</v>
          </cell>
          <cell r="U1112" t="str">
            <v>PFS</v>
          </cell>
        </row>
        <row r="1118">
          <cell r="L1118">
            <v>5120160700200</v>
          </cell>
          <cell r="M1118" t="str">
            <v/>
          </cell>
          <cell r="N1118" t="str">
            <v>HEPATITIS B IG 100IU/2ML FOR IV INJ</v>
          </cell>
          <cell r="O1118" t="str">
            <v>5120</v>
          </cell>
          <cell r="P1118" t="str">
            <v>IMMUNOMODULATING DRU</v>
          </cell>
          <cell r="Q1118" t="str">
            <v/>
          </cell>
          <cell r="R1118" t="str">
            <v>00.00.0000</v>
          </cell>
          <cell r="S1118" t="str">
            <v>00:00:00</v>
          </cell>
          <cell r="T1118" t="str">
            <v>6,889</v>
          </cell>
          <cell r="U1118" t="str">
            <v>VIA</v>
          </cell>
        </row>
        <row r="1124">
          <cell r="L1124">
            <v>5115200500700</v>
          </cell>
          <cell r="M1124" t="str">
            <v/>
          </cell>
          <cell r="N1124" t="str">
            <v>HEPTAVALENT BOTULINUM ANTITOXIN 20ML</v>
          </cell>
          <cell r="O1124" t="str">
            <v>5115</v>
          </cell>
          <cell r="P1124" t="str">
            <v>AUTONOMIC NERVOUS SY</v>
          </cell>
          <cell r="Q1124" t="str">
            <v/>
          </cell>
          <cell r="R1124" t="str">
            <v>00.00.0000</v>
          </cell>
          <cell r="S1124" t="str">
            <v>00:00:00</v>
          </cell>
          <cell r="T1124" t="str">
            <v>146</v>
          </cell>
          <cell r="U1124" t="str">
            <v>VIA</v>
          </cell>
        </row>
        <row r="1130">
          <cell r="L1130">
            <v>5113180100100</v>
          </cell>
          <cell r="M1130" t="str">
            <v/>
          </cell>
          <cell r="N1130" t="str">
            <v>HUMAN FIBRINOGEN 2 G INFUSION</v>
          </cell>
          <cell r="O1130" t="str">
            <v>5113</v>
          </cell>
          <cell r="P1130" t="str">
            <v>HEMATOLIC DRUGS</v>
          </cell>
          <cell r="Q1130" t="str">
            <v/>
          </cell>
          <cell r="R1130" t="str">
            <v>00.00.0000</v>
          </cell>
          <cell r="S1130" t="str">
            <v>00:00:00</v>
          </cell>
          <cell r="T1130" t="str">
            <v>1,309</v>
          </cell>
          <cell r="U1130" t="str">
            <v>BT</v>
          </cell>
        </row>
        <row r="1136">
          <cell r="L1136">
            <v>5113180100400</v>
          </cell>
          <cell r="M1136" t="str">
            <v/>
          </cell>
          <cell r="N1136" t="str">
            <v>HUMAN FIBRINOGEN 2G POWDER INFUSION VIA</v>
          </cell>
          <cell r="O1136" t="str">
            <v>5113</v>
          </cell>
          <cell r="P1136" t="str">
            <v>HEMATOLIC DRUGS</v>
          </cell>
          <cell r="Q1136" t="str">
            <v/>
          </cell>
          <cell r="R1136" t="str">
            <v>00.00.0000</v>
          </cell>
          <cell r="S1136" t="str">
            <v>00:00:00</v>
          </cell>
          <cell r="T1136" t="str">
            <v>1,309</v>
          </cell>
          <cell r="U1136" t="str">
            <v>VIA</v>
          </cell>
        </row>
        <row r="1142">
          <cell r="L1142">
            <v>5120164900100</v>
          </cell>
          <cell r="M1142" t="str">
            <v/>
          </cell>
          <cell r="N1142" t="str">
            <v>HUMAN PAPILLOMA VIRUS QUADRIVALENT</v>
          </cell>
          <cell r="O1142" t="str">
            <v>5120</v>
          </cell>
          <cell r="P1142" t="str">
            <v>IMMUNOMODULATING DRU</v>
          </cell>
          <cell r="Q1142" t="str">
            <v/>
          </cell>
          <cell r="R1142" t="str">
            <v>00.00.0000</v>
          </cell>
          <cell r="S1142" t="str">
            <v>00:00:00</v>
          </cell>
          <cell r="T1142" t="str">
            <v>178,131</v>
          </cell>
          <cell r="U1142" t="str">
            <v>VIA</v>
          </cell>
        </row>
        <row r="1149">
          <cell r="L1149">
            <v>5112175200100</v>
          </cell>
          <cell r="M1149" t="str">
            <v/>
          </cell>
          <cell r="N1149" t="str">
            <v>HYDRALAZINE 25MG TABLET</v>
          </cell>
          <cell r="O1149" t="str">
            <v>5112</v>
          </cell>
          <cell r="P1149" t="str">
            <v>ANTIARRYTHMICS AND A</v>
          </cell>
          <cell r="Q1149" t="str">
            <v/>
          </cell>
          <cell r="R1149" t="str">
            <v>00.00.0000</v>
          </cell>
          <cell r="S1149" t="str">
            <v>00:00:00</v>
          </cell>
          <cell r="T1149" t="str">
            <v>2,986,837</v>
          </cell>
          <cell r="U1149" t="str">
            <v>TAB</v>
          </cell>
        </row>
        <row r="1155">
          <cell r="L1155">
            <v>5137210700300</v>
          </cell>
          <cell r="M1155" t="str">
            <v/>
          </cell>
          <cell r="N1155" t="str">
            <v>HYDROMORPHONE 2 MG/ML INJECTION 1ML</v>
          </cell>
          <cell r="O1155" t="str">
            <v>5137</v>
          </cell>
          <cell r="P1155" t="str">
            <v>CONTROLLED SUBSTANCE</v>
          </cell>
          <cell r="Q1155" t="str">
            <v/>
          </cell>
          <cell r="R1155" t="str">
            <v>00.00.0000</v>
          </cell>
          <cell r="S1155" t="str">
            <v>00:00:00</v>
          </cell>
          <cell r="T1155" t="str">
            <v>1,142</v>
          </cell>
          <cell r="U1155" t="str">
            <v>VIA</v>
          </cell>
        </row>
        <row r="1164">
          <cell r="L1164">
            <v>5137210701200</v>
          </cell>
          <cell r="M1164" t="str">
            <v/>
          </cell>
          <cell r="N1164" t="str">
            <v>HYDROMORPHONE 8MG SR CAPSULE</v>
          </cell>
          <cell r="O1164" t="str">
            <v>5137</v>
          </cell>
          <cell r="P1164" t="str">
            <v>CONTROLLED SUBSTANCE</v>
          </cell>
          <cell r="Q1164" t="str">
            <v/>
          </cell>
          <cell r="R1164" t="str">
            <v>00.00.0000</v>
          </cell>
          <cell r="S1164" t="str">
            <v>00:00:00</v>
          </cell>
          <cell r="T1164" t="str">
            <v>3,001</v>
          </cell>
          <cell r="U1164" t="str">
            <v>TAB</v>
          </cell>
        </row>
        <row r="1170">
          <cell r="L1170">
            <v>5121160000000</v>
          </cell>
          <cell r="M1170" t="str">
            <v/>
          </cell>
          <cell r="N1170" t="str">
            <v>HYDROXOCOBALAMIN VIT B12 5G POWDER</v>
          </cell>
          <cell r="O1170" t="str">
            <v>5121</v>
          </cell>
          <cell r="P1170" t="str">
            <v>OTHER PHARMACEUTICAL</v>
          </cell>
          <cell r="Q1170" t="str">
            <v/>
          </cell>
          <cell r="R1170" t="str">
            <v>00.00.0000</v>
          </cell>
          <cell r="S1170" t="str">
            <v>00:00:00</v>
          </cell>
          <cell r="T1170" t="str">
            <v>340</v>
          </cell>
          <cell r="U1170" t="str">
            <v>KIT</v>
          </cell>
        </row>
        <row r="1176">
          <cell r="L1176">
            <v>5110191200000</v>
          </cell>
          <cell r="M1176" t="str">
            <v/>
          </cell>
          <cell r="N1176" t="str">
            <v>HYDROXYCHLOROQUINE SULFATE 200 MG TABLET</v>
          </cell>
          <cell r="O1176" t="str">
            <v>5110</v>
          </cell>
          <cell r="P1176" t="str">
            <v>AMEBICIDES AND TRICH</v>
          </cell>
          <cell r="Q1176" t="str">
            <v/>
          </cell>
          <cell r="R1176" t="str">
            <v>00.00.0000</v>
          </cell>
          <cell r="S1176" t="str">
            <v>00:00:00</v>
          </cell>
          <cell r="T1176" t="str">
            <v>2,942,045</v>
          </cell>
          <cell r="U1176" t="str">
            <v>TAB</v>
          </cell>
        </row>
        <row r="1182">
          <cell r="L1182">
            <v>5111160600500</v>
          </cell>
          <cell r="M1182" t="str">
            <v/>
          </cell>
          <cell r="N1182" t="str">
            <v>HYDROXYCARBAMIDE 100MG/ML 150ML SUSP</v>
          </cell>
          <cell r="O1182" t="str">
            <v>5111</v>
          </cell>
          <cell r="P1182" t="str">
            <v>ANTINEOPLASTIC AGENT</v>
          </cell>
          <cell r="Q1182" t="str">
            <v/>
          </cell>
          <cell r="R1182" t="str">
            <v>00.00.0000</v>
          </cell>
          <cell r="S1182" t="str">
            <v>00:00:00</v>
          </cell>
          <cell r="T1182" t="str">
            <v>10,052</v>
          </cell>
          <cell r="U1182" t="str">
            <v>BT</v>
          </cell>
        </row>
        <row r="1188">
          <cell r="L1188">
            <v>5111200500000</v>
          </cell>
          <cell r="M1188" t="str">
            <v/>
          </cell>
          <cell r="N1188" t="str">
            <v>IMATINIB MESILATE 100 MG TABLET</v>
          </cell>
          <cell r="O1188" t="str">
            <v>5111</v>
          </cell>
          <cell r="P1188" t="str">
            <v>ANTINEOPLASTIC AGENT</v>
          </cell>
          <cell r="Q1188" t="str">
            <v/>
          </cell>
          <cell r="R1188" t="str">
            <v>00.00.0000</v>
          </cell>
          <cell r="S1188" t="str">
            <v>00:00:00</v>
          </cell>
          <cell r="T1188" t="str">
            <v>61,057</v>
          </cell>
          <cell r="U1188" t="str">
            <v>TAB</v>
          </cell>
        </row>
        <row r="1194">
          <cell r="L1194">
            <v>5111200500100</v>
          </cell>
          <cell r="M1194" t="str">
            <v/>
          </cell>
          <cell r="N1194" t="str">
            <v>IMATINIB MESILATE 400 MG CAPSULE</v>
          </cell>
          <cell r="O1194" t="str">
            <v>5111</v>
          </cell>
          <cell r="P1194" t="str">
            <v>ANTINEOPLASTIC AGENT</v>
          </cell>
          <cell r="Q1194" t="str">
            <v/>
          </cell>
          <cell r="R1194" t="str">
            <v>00.00.0000</v>
          </cell>
          <cell r="S1194" t="str">
            <v>00:00:00</v>
          </cell>
          <cell r="T1194" t="str">
            <v>22,817</v>
          </cell>
          <cell r="U1194" t="str">
            <v>CAP</v>
          </cell>
        </row>
        <row r="1200">
          <cell r="L1200">
            <v>5111189900200</v>
          </cell>
          <cell r="M1200" t="str">
            <v/>
          </cell>
          <cell r="N1200" t="str">
            <v>IMATINIB MESILATE 400 MG TABLET</v>
          </cell>
          <cell r="O1200" t="str">
            <v>5111</v>
          </cell>
          <cell r="P1200" t="str">
            <v>ANTINEOPLASTIC AGENT</v>
          </cell>
          <cell r="Q1200" t="str">
            <v/>
          </cell>
          <cell r="R1200" t="str">
            <v>00.00.0000</v>
          </cell>
          <cell r="S1200" t="str">
            <v>00:00:00</v>
          </cell>
          <cell r="T1200" t="str">
            <v>22,817</v>
          </cell>
          <cell r="U1200" t="str">
            <v>TAB</v>
          </cell>
        </row>
        <row r="1206">
          <cell r="L1206">
            <v>5114162100100</v>
          </cell>
          <cell r="M1206" t="str">
            <v/>
          </cell>
          <cell r="N1206" t="str">
            <v>IMIPRAMINE HYDROCHLORIDE 25 MG TABLET</v>
          </cell>
          <cell r="O1206" t="str">
            <v>5114</v>
          </cell>
          <cell r="P1206" t="str">
            <v>CENTRAL NERVOUS SYST</v>
          </cell>
          <cell r="Q1206" t="str">
            <v/>
          </cell>
          <cell r="R1206" t="str">
            <v>00.00.0000</v>
          </cell>
          <cell r="S1206" t="str">
            <v>00:00:00</v>
          </cell>
          <cell r="T1206" t="str">
            <v>273,041</v>
          </cell>
          <cell r="U1206" t="str">
            <v>PCE</v>
          </cell>
        </row>
        <row r="1212">
          <cell r="L1212">
            <v>5120169900000</v>
          </cell>
          <cell r="M1212" t="str">
            <v/>
          </cell>
          <cell r="N1212" t="str">
            <v>INACTIVATED ORAL CHOLERA VACCINE</v>
          </cell>
          <cell r="O1212" t="str">
            <v>5120</v>
          </cell>
          <cell r="P1212" t="str">
            <v>IMMUNOMODULATING DRU</v>
          </cell>
          <cell r="Q1212" t="str">
            <v/>
          </cell>
          <cell r="R1212" t="str">
            <v>00.00.0000</v>
          </cell>
          <cell r="S1212" t="str">
            <v>00:00:00</v>
          </cell>
          <cell r="T1212" t="str">
            <v>8,907</v>
          </cell>
          <cell r="U1212" t="str">
            <v>DOS</v>
          </cell>
        </row>
        <row r="1221">
          <cell r="L1221">
            <v>5111172000100</v>
          </cell>
          <cell r="M1221" t="str">
            <v/>
          </cell>
          <cell r="N1221" t="str">
            <v>INFLIXIMAB 100 MG POWDER FOR INJ VIAL</v>
          </cell>
          <cell r="O1221" t="str">
            <v>5111</v>
          </cell>
          <cell r="P1221" t="str">
            <v>ANTINEOPLASTIC AGENT</v>
          </cell>
          <cell r="Q1221" t="str">
            <v/>
          </cell>
          <cell r="R1221" t="str">
            <v>00.00.0000</v>
          </cell>
          <cell r="S1221" t="str">
            <v>00:00:00</v>
          </cell>
          <cell r="T1221" t="str">
            <v>36,441</v>
          </cell>
          <cell r="U1221" t="str">
            <v>VIA</v>
          </cell>
        </row>
        <row r="1227">
          <cell r="L1227">
            <v>5120160800100</v>
          </cell>
          <cell r="M1227" t="str">
            <v/>
          </cell>
          <cell r="N1227" t="str">
            <v>INFLUENZA VACCINE INJ INTRAMUSCULAR</v>
          </cell>
          <cell r="O1227" t="str">
            <v>5120</v>
          </cell>
          <cell r="P1227" t="str">
            <v>IMMUNOMODULATING DRU</v>
          </cell>
          <cell r="Q1227" t="str">
            <v/>
          </cell>
          <cell r="R1227" t="str">
            <v>00.00.0000</v>
          </cell>
          <cell r="S1227" t="str">
            <v>00:00:00</v>
          </cell>
          <cell r="T1227" t="str">
            <v>1,986,954</v>
          </cell>
          <cell r="U1227" t="str">
            <v>DOS</v>
          </cell>
        </row>
        <row r="1233">
          <cell r="L1233">
            <v>5120160800500</v>
          </cell>
          <cell r="M1233" t="str">
            <v/>
          </cell>
          <cell r="N1233" t="str">
            <v>INFLUENZA VIRUS VACCINE HIGH DOSE INJ</v>
          </cell>
          <cell r="O1233" t="str">
            <v>5120</v>
          </cell>
          <cell r="P1233" t="str">
            <v>IMMUNOMODULATING DRU</v>
          </cell>
          <cell r="Q1233" t="str">
            <v/>
          </cell>
          <cell r="R1233" t="str">
            <v>00.00.0000</v>
          </cell>
          <cell r="S1233" t="str">
            <v>00:00:00</v>
          </cell>
          <cell r="T1233" t="str">
            <v>30</v>
          </cell>
          <cell r="U1233" t="str">
            <v>PFS</v>
          </cell>
        </row>
        <row r="1239">
          <cell r="L1239">
            <v>5118150602800</v>
          </cell>
          <cell r="M1239" t="str">
            <v/>
          </cell>
          <cell r="N1239" t="str">
            <v>INSULIN ASPART 100 IU 10ML VIAL</v>
          </cell>
          <cell r="O1239" t="str">
            <v>5118</v>
          </cell>
          <cell r="P1239" t="str">
            <v>HORMONES AND HORMONE</v>
          </cell>
          <cell r="Q1239" t="str">
            <v/>
          </cell>
          <cell r="R1239" t="str">
            <v>00.00.0000</v>
          </cell>
          <cell r="S1239" t="str">
            <v>00:00:00</v>
          </cell>
          <cell r="T1239" t="str">
            <v>7,014</v>
          </cell>
          <cell r="U1239" t="str">
            <v>VIA</v>
          </cell>
        </row>
        <row r="1245">
          <cell r="L1245">
            <v>5118150600800</v>
          </cell>
          <cell r="M1245" t="str">
            <v/>
          </cell>
          <cell r="N1245" t="str">
            <v>INSULIN DETEMIR 100 IU PEN</v>
          </cell>
          <cell r="O1245" t="str">
            <v>51170000</v>
          </cell>
          <cell r="P1245" t="str">
            <v>Gastrointestine Drug</v>
          </cell>
          <cell r="Q1245" t="str">
            <v/>
          </cell>
          <cell r="R1245" t="str">
            <v>00.00.0000</v>
          </cell>
          <cell r="S1245" t="str">
            <v>00:00:00</v>
          </cell>
          <cell r="T1245" t="str">
            <v>47,185</v>
          </cell>
          <cell r="U1245" t="str">
            <v>PEN</v>
          </cell>
        </row>
        <row r="1251">
          <cell r="L1251">
            <v>5118150603100</v>
          </cell>
          <cell r="M1251" t="str">
            <v/>
          </cell>
          <cell r="N1251" t="str">
            <v>INSULIN LISPRO 100IU PEN</v>
          </cell>
          <cell r="O1251" t="str">
            <v>51170000</v>
          </cell>
          <cell r="P1251" t="str">
            <v>Gastrointestine Drug</v>
          </cell>
          <cell r="Q1251" t="str">
            <v/>
          </cell>
          <cell r="R1251" t="str">
            <v>00.00.0000</v>
          </cell>
          <cell r="S1251" t="str">
            <v>00:00:00</v>
          </cell>
          <cell r="T1251" t="str">
            <v>60,699</v>
          </cell>
          <cell r="U1251" t="str">
            <v>PEN</v>
          </cell>
        </row>
        <row r="1257">
          <cell r="L1257">
            <v>5118150602400</v>
          </cell>
          <cell r="M1257" t="str">
            <v/>
          </cell>
          <cell r="N1257" t="str">
            <v>INSULIN LISPRO 50IU,PROTAMINE 50IU PEN</v>
          </cell>
          <cell r="O1257" t="str">
            <v>51170000</v>
          </cell>
          <cell r="P1257" t="str">
            <v>Gastrointestine Drug</v>
          </cell>
          <cell r="Q1257" t="str">
            <v/>
          </cell>
          <cell r="R1257" t="str">
            <v>00.00.0000</v>
          </cell>
          <cell r="S1257" t="str">
            <v>00:00:00</v>
          </cell>
          <cell r="T1257" t="str">
            <v>120,842</v>
          </cell>
          <cell r="U1257" t="str">
            <v>INJ</v>
          </cell>
        </row>
        <row r="1264">
          <cell r="L1264">
            <v>5118150600400</v>
          </cell>
          <cell r="M1264" t="str">
            <v/>
          </cell>
          <cell r="N1264" t="str">
            <v>INSULIN NEUTRAL 30 ISOPHANE 70IU 10ML</v>
          </cell>
          <cell r="O1264" t="str">
            <v>5118</v>
          </cell>
          <cell r="P1264" t="str">
            <v>HORMONES AND HORMONE</v>
          </cell>
          <cell r="Q1264" t="str">
            <v/>
          </cell>
          <cell r="R1264" t="str">
            <v>00.00.0000</v>
          </cell>
          <cell r="S1264" t="str">
            <v>00:00:00</v>
          </cell>
          <cell r="T1264" t="str">
            <v>83,323</v>
          </cell>
          <cell r="U1264" t="str">
            <v>VIA</v>
          </cell>
        </row>
        <row r="1270">
          <cell r="L1270">
            <v>5111164200000</v>
          </cell>
          <cell r="M1270" t="str">
            <v/>
          </cell>
          <cell r="N1270" t="str">
            <v>IRINOTECAN 20 MG/ML INJECTION 5 ML VIAL</v>
          </cell>
          <cell r="O1270" t="str">
            <v>5111</v>
          </cell>
          <cell r="P1270" t="str">
            <v>ANTINEOPLASTIC AGENT</v>
          </cell>
          <cell r="Q1270" t="str">
            <v/>
          </cell>
          <cell r="R1270" t="str">
            <v>00.00.0000</v>
          </cell>
          <cell r="S1270" t="str">
            <v>00:00:00</v>
          </cell>
          <cell r="T1270" t="str">
            <v>3,344</v>
          </cell>
          <cell r="U1270" t="str">
            <v>VIA</v>
          </cell>
        </row>
        <row r="1276">
          <cell r="L1276">
            <v>5113150300500</v>
          </cell>
          <cell r="M1276" t="str">
            <v/>
          </cell>
          <cell r="N1276" t="str">
            <v>IRON 100 MG/5 ML INJ</v>
          </cell>
          <cell r="O1276" t="str">
            <v>5113</v>
          </cell>
          <cell r="P1276" t="str">
            <v>HEMATOLIC DRUGS</v>
          </cell>
          <cell r="Q1276" t="str">
            <v/>
          </cell>
          <cell r="R1276" t="str">
            <v>00.00.0000</v>
          </cell>
          <cell r="S1276" t="str">
            <v>00:00:00</v>
          </cell>
          <cell r="T1276" t="str">
            <v>477,052</v>
          </cell>
          <cell r="U1276" t="str">
            <v>AMP</v>
          </cell>
        </row>
        <row r="1282">
          <cell r="L1282">
            <v>5113150300200</v>
          </cell>
          <cell r="M1282" t="str">
            <v/>
          </cell>
          <cell r="N1282" t="str">
            <v>IRON AS FERROUS SULFATE 25 MG/ML ORAL</v>
          </cell>
          <cell r="O1282" t="str">
            <v>5113</v>
          </cell>
          <cell r="P1282" t="str">
            <v>HEMATOLIC DRUGS</v>
          </cell>
          <cell r="Q1282" t="str">
            <v/>
          </cell>
          <cell r="R1282" t="str">
            <v>00.00.0000</v>
          </cell>
          <cell r="S1282" t="str">
            <v>00:00:00</v>
          </cell>
          <cell r="T1282" t="str">
            <v>72,188</v>
          </cell>
          <cell r="U1282" t="str">
            <v>BT</v>
          </cell>
        </row>
        <row r="1288">
          <cell r="L1288">
            <v>5115170600000</v>
          </cell>
          <cell r="M1288" t="str">
            <v/>
          </cell>
          <cell r="N1288" t="str">
            <v>ISOPRENALINE 200 MCG INJ</v>
          </cell>
          <cell r="O1288" t="str">
            <v>5115</v>
          </cell>
          <cell r="P1288" t="str">
            <v>AUTONOMIC NERVOUS SY</v>
          </cell>
          <cell r="Q1288" t="str">
            <v/>
          </cell>
          <cell r="R1288" t="str">
            <v>00.00.0000</v>
          </cell>
          <cell r="S1288" t="str">
            <v>00:00:00</v>
          </cell>
          <cell r="T1288" t="str">
            <v>2,241</v>
          </cell>
          <cell r="U1288" t="str">
            <v>AMP</v>
          </cell>
        </row>
        <row r="1294">
          <cell r="L1294">
            <v>5120159801700</v>
          </cell>
          <cell r="M1294" t="str">
            <v/>
          </cell>
          <cell r="N1294" t="str">
            <v>IXEKIZUMAB 80 MG/ML SOL PFP</v>
          </cell>
          <cell r="O1294" t="str">
            <v>5120</v>
          </cell>
          <cell r="P1294" t="str">
            <v>IMMUNOMODULATING DRU</v>
          </cell>
          <cell r="Q1294" t="str">
            <v/>
          </cell>
          <cell r="R1294" t="str">
            <v>00.00.0000</v>
          </cell>
          <cell r="S1294" t="str">
            <v>00:00:00</v>
          </cell>
          <cell r="T1294" t="str">
            <v>3,002</v>
          </cell>
          <cell r="U1294" t="str">
            <v>PFP</v>
          </cell>
        </row>
        <row r="1300">
          <cell r="L1300">
            <v>5120159801500</v>
          </cell>
          <cell r="M1300" t="str">
            <v/>
          </cell>
          <cell r="N1300" t="str">
            <v>IXEKIZUMAB 80 MG/ML SOLUTION FOR INJ</v>
          </cell>
          <cell r="O1300" t="str">
            <v>5120</v>
          </cell>
          <cell r="P1300" t="str">
            <v>IMMUNOMODULATING DRU</v>
          </cell>
          <cell r="Q1300" t="str">
            <v/>
          </cell>
          <cell r="R1300" t="str">
            <v>00.00.0000</v>
          </cell>
          <cell r="S1300" t="str">
            <v>00:00:00</v>
          </cell>
          <cell r="T1300" t="str">
            <v>3,002</v>
          </cell>
          <cell r="U1300" t="str">
            <v>VIA</v>
          </cell>
        </row>
        <row r="1306">
          <cell r="L1306">
            <v>5127220400100</v>
          </cell>
          <cell r="M1306" t="str">
            <v/>
          </cell>
          <cell r="N1306" t="str">
            <v>KETAMINE HCL 50 MG/ML INJECTION 10ML</v>
          </cell>
          <cell r="O1306" t="str">
            <v>5127</v>
          </cell>
          <cell r="P1306" t="str">
            <v>ANAESTHETIC DRUGS AN</v>
          </cell>
          <cell r="Q1306" t="str">
            <v/>
          </cell>
          <cell r="R1306" t="str">
            <v>00.00.0000</v>
          </cell>
          <cell r="S1306" t="str">
            <v>00:00:00</v>
          </cell>
          <cell r="T1306" t="str">
            <v>30,240</v>
          </cell>
          <cell r="U1306" t="str">
            <v>VIA</v>
          </cell>
        </row>
        <row r="1312">
          <cell r="L1312">
            <v>5114213800600</v>
          </cell>
          <cell r="M1312" t="str">
            <v/>
          </cell>
          <cell r="N1312" t="str">
            <v>KETOROLAC 30 MG/ML SOLUTION AMP</v>
          </cell>
          <cell r="O1312" t="str">
            <v>5114</v>
          </cell>
          <cell r="P1312" t="str">
            <v>CENTRAL NERVOUS SYST</v>
          </cell>
          <cell r="Q1312" t="str">
            <v/>
          </cell>
          <cell r="R1312" t="str">
            <v>00.00.0000</v>
          </cell>
          <cell r="S1312" t="str">
            <v>00:00:00</v>
          </cell>
          <cell r="T1312" t="str">
            <v>442,145</v>
          </cell>
          <cell r="U1312" t="str">
            <v>AMP</v>
          </cell>
        </row>
        <row r="1318">
          <cell r="L1318">
            <v>5114213800200</v>
          </cell>
          <cell r="M1318" t="str">
            <v/>
          </cell>
          <cell r="N1318" t="str">
            <v>KETOROLAC 30 MG/ML SOLUTION VIAL</v>
          </cell>
          <cell r="O1318" t="str">
            <v>5114</v>
          </cell>
          <cell r="P1318" t="str">
            <v>CENTRAL NERVOUS SYST</v>
          </cell>
          <cell r="Q1318" t="str">
            <v/>
          </cell>
          <cell r="R1318" t="str">
            <v>00.00.0000</v>
          </cell>
          <cell r="S1318" t="str">
            <v>00:00:00</v>
          </cell>
          <cell r="T1318" t="str">
            <v>442,145</v>
          </cell>
          <cell r="U1318" t="str">
            <v>VIA</v>
          </cell>
        </row>
        <row r="1324">
          <cell r="L1324">
            <v>5119199900500</v>
          </cell>
          <cell r="M1324" t="str">
            <v/>
          </cell>
          <cell r="N1324" t="str">
            <v>L CARNITINE 300 MG/ML ORAL SOL 20 ML</v>
          </cell>
          <cell r="O1324" t="str">
            <v>5119</v>
          </cell>
          <cell r="P1324" t="str">
            <v>AGENTS AFFECTING WAT</v>
          </cell>
          <cell r="Q1324" t="str">
            <v/>
          </cell>
          <cell r="R1324" t="str">
            <v>00.00.0000</v>
          </cell>
          <cell r="S1324" t="str">
            <v>00:00:00</v>
          </cell>
          <cell r="T1324" t="str">
            <v>23,530</v>
          </cell>
          <cell r="U1324" t="str">
            <v>BT</v>
          </cell>
        </row>
        <row r="1330">
          <cell r="L1330">
            <v>5115182300100</v>
          </cell>
          <cell r="M1330" t="str">
            <v/>
          </cell>
          <cell r="N1330" t="str">
            <v>LABETALOL HCL 100 MG/20 ML INJ</v>
          </cell>
          <cell r="O1330" t="str">
            <v>5115</v>
          </cell>
          <cell r="P1330" t="str">
            <v>AUTONOMIC NERVOUS SY</v>
          </cell>
          <cell r="Q1330" t="str">
            <v/>
          </cell>
          <cell r="R1330" t="str">
            <v>00.00.0000</v>
          </cell>
          <cell r="S1330" t="str">
            <v>00:00:00</v>
          </cell>
          <cell r="T1330" t="str">
            <v>53,562</v>
          </cell>
          <cell r="U1330" t="str">
            <v>INJ</v>
          </cell>
        </row>
        <row r="1336">
          <cell r="L1336">
            <v>5115182300200</v>
          </cell>
          <cell r="M1336" t="str">
            <v/>
          </cell>
          <cell r="N1336" t="str">
            <v>LABETALOL HYDROCHLORIDE 100MG TABLET</v>
          </cell>
          <cell r="O1336" t="str">
            <v>5115</v>
          </cell>
          <cell r="P1336" t="str">
            <v>AUTONOMIC NERVOUS SY</v>
          </cell>
          <cell r="Q1336" t="str">
            <v/>
          </cell>
          <cell r="R1336" t="str">
            <v>00.00.0000</v>
          </cell>
          <cell r="S1336" t="str">
            <v>00:00:00</v>
          </cell>
          <cell r="T1336" t="str">
            <v>1,105,711</v>
          </cell>
          <cell r="U1336" t="str">
            <v>TAB</v>
          </cell>
        </row>
        <row r="1342">
          <cell r="L1342">
            <v>5114156300800</v>
          </cell>
          <cell r="M1342" t="str">
            <v/>
          </cell>
          <cell r="N1342" t="str">
            <v>LACOSAMIDE 10 MG/ML SOLUTION FOR INJ</v>
          </cell>
          <cell r="O1342" t="str">
            <v>5114</v>
          </cell>
          <cell r="P1342" t="str">
            <v>CENTRAL NERVOUS SYST</v>
          </cell>
          <cell r="Q1342" t="str">
            <v/>
          </cell>
          <cell r="R1342" t="str">
            <v>00.00.0000</v>
          </cell>
          <cell r="S1342" t="str">
            <v>00:00:00</v>
          </cell>
          <cell r="T1342" t="str">
            <v>3,424</v>
          </cell>
          <cell r="U1342" t="str">
            <v>VIA</v>
          </cell>
        </row>
        <row r="1348">
          <cell r="L1348">
            <v>5114156300200</v>
          </cell>
          <cell r="M1348" t="str">
            <v/>
          </cell>
          <cell r="N1348" t="str">
            <v>LACOSAMIDE 100 MG TABLET</v>
          </cell>
          <cell r="O1348" t="str">
            <v>5114</v>
          </cell>
          <cell r="P1348" t="str">
            <v>CENTRAL NERVOUS SYST</v>
          </cell>
          <cell r="Q1348" t="str">
            <v/>
          </cell>
          <cell r="R1348" t="str">
            <v>00.00.0000</v>
          </cell>
          <cell r="S1348" t="str">
            <v>00:00:00</v>
          </cell>
          <cell r="T1348" t="str">
            <v>439,526</v>
          </cell>
          <cell r="U1348" t="str">
            <v>TAB</v>
          </cell>
        </row>
        <row r="1354">
          <cell r="L1354">
            <v>5114156300400</v>
          </cell>
          <cell r="M1354" t="str">
            <v/>
          </cell>
          <cell r="N1354" t="str">
            <v>LACOSAMIDE 200 MG TABLET</v>
          </cell>
          <cell r="O1354" t="str">
            <v>5114</v>
          </cell>
          <cell r="P1354" t="str">
            <v>CENTRAL NERVOUS SYST</v>
          </cell>
          <cell r="Q1354" t="str">
            <v/>
          </cell>
          <cell r="R1354" t="str">
            <v>00.00.0000</v>
          </cell>
          <cell r="S1354" t="str">
            <v>00:00:00</v>
          </cell>
          <cell r="T1354" t="str">
            <v>46,148</v>
          </cell>
          <cell r="U1354" t="str">
            <v>TAB</v>
          </cell>
        </row>
        <row r="1360">
          <cell r="L1360">
            <v>5114156300100</v>
          </cell>
          <cell r="M1360" t="str">
            <v/>
          </cell>
          <cell r="N1360" t="str">
            <v>LACOSAMIDE 50 MG TABLET</v>
          </cell>
          <cell r="O1360" t="str">
            <v>5114</v>
          </cell>
          <cell r="P1360" t="str">
            <v>CENTRAL NERVOUS SYST</v>
          </cell>
          <cell r="Q1360" t="str">
            <v/>
          </cell>
          <cell r="R1360" t="str">
            <v>00.00.0000</v>
          </cell>
          <cell r="S1360" t="str">
            <v>00:00:00</v>
          </cell>
          <cell r="T1360" t="str">
            <v>203,177</v>
          </cell>
          <cell r="U1360" t="str">
            <v>TAB</v>
          </cell>
        </row>
        <row r="1366">
          <cell r="L1366">
            <v>5110237200100</v>
          </cell>
          <cell r="M1366" t="str">
            <v/>
          </cell>
          <cell r="N1366" t="str">
            <v>LAMIVUDINE 150MG ZIDOVUDINE 300MG TAB</v>
          </cell>
          <cell r="O1366" t="str">
            <v>5110</v>
          </cell>
          <cell r="P1366" t="str">
            <v>AMEBICIDES AND TRICH</v>
          </cell>
          <cell r="Q1366" t="str">
            <v/>
          </cell>
          <cell r="R1366" t="str">
            <v>00.00.0000</v>
          </cell>
          <cell r="S1366" t="str">
            <v>00:00:00</v>
          </cell>
          <cell r="T1366" t="str">
            <v>1,836</v>
          </cell>
          <cell r="U1366" t="str">
            <v>TAB</v>
          </cell>
        </row>
        <row r="1372">
          <cell r="L1372">
            <v>5134311000000</v>
          </cell>
          <cell r="M1372" t="str">
            <v/>
          </cell>
          <cell r="N1372" t="str">
            <v>LAMIVUDINE 10MG/ML SYRUP 240ML</v>
          </cell>
          <cell r="O1372" t="str">
            <v>5134</v>
          </cell>
          <cell r="P1372" t="str">
            <v>ANTIVIRAL DRUGS</v>
          </cell>
          <cell r="Q1372" t="str">
            <v/>
          </cell>
          <cell r="R1372" t="str">
            <v>00.00.0000</v>
          </cell>
          <cell r="S1372" t="str">
            <v>00:00:00</v>
          </cell>
          <cell r="T1372" t="str">
            <v>172</v>
          </cell>
          <cell r="U1372" t="str">
            <v>BT</v>
          </cell>
        </row>
        <row r="1378">
          <cell r="L1378">
            <v>5120154900000</v>
          </cell>
          <cell r="M1378" t="str">
            <v/>
          </cell>
          <cell r="N1378" t="str">
            <v>LEFLUNOMIDE 20MG TABLET</v>
          </cell>
          <cell r="O1378" t="str">
            <v>5120</v>
          </cell>
          <cell r="P1378" t="str">
            <v>IMMUNOMODULATING DRU</v>
          </cell>
          <cell r="Q1378" t="str">
            <v/>
          </cell>
          <cell r="R1378" t="str">
            <v>00.00.0000</v>
          </cell>
          <cell r="S1378" t="str">
            <v>00:00:00</v>
          </cell>
          <cell r="T1378" t="str">
            <v>222,410</v>
          </cell>
          <cell r="U1378" t="str">
            <v>TAB</v>
          </cell>
        </row>
        <row r="1384">
          <cell r="L1384">
            <v>5120330100000</v>
          </cell>
          <cell r="M1384" t="str">
            <v/>
          </cell>
          <cell r="N1384" t="str">
            <v>LENALIDOMIDE 25 MG CAPSULE</v>
          </cell>
          <cell r="O1384" t="str">
            <v>5120</v>
          </cell>
          <cell r="P1384" t="str">
            <v>IMMUNOMODULATING DRU</v>
          </cell>
          <cell r="Q1384" t="str">
            <v/>
          </cell>
          <cell r="R1384" t="str">
            <v>00.00.0000</v>
          </cell>
          <cell r="S1384" t="str">
            <v>00:00:00</v>
          </cell>
          <cell r="T1384" t="str">
            <v>11,721</v>
          </cell>
          <cell r="U1384" t="str">
            <v>CAP</v>
          </cell>
        </row>
        <row r="1390">
          <cell r="L1390">
            <v>5111180700100</v>
          </cell>
          <cell r="M1390" t="str">
            <v/>
          </cell>
          <cell r="N1390" t="str">
            <v>LEUPROLIDE 7.5MG/2ML DEPO INJECTION</v>
          </cell>
          <cell r="O1390" t="str">
            <v>5111</v>
          </cell>
          <cell r="P1390" t="str">
            <v>ANTINEOPLASTIC AGENT</v>
          </cell>
          <cell r="Q1390" t="str">
            <v/>
          </cell>
          <cell r="R1390" t="str">
            <v>00.00.0000</v>
          </cell>
          <cell r="S1390" t="str">
            <v>00:00:00</v>
          </cell>
          <cell r="T1390" t="str">
            <v>9,107</v>
          </cell>
          <cell r="U1390" t="str">
            <v>AMP</v>
          </cell>
        </row>
        <row r="1396">
          <cell r="L1396">
            <v>5111180700200</v>
          </cell>
          <cell r="M1396" t="str">
            <v/>
          </cell>
          <cell r="N1396" t="str">
            <v>LEUPROLIDE ACETATE 22.5MG INJECTION</v>
          </cell>
          <cell r="O1396" t="str">
            <v>5111</v>
          </cell>
          <cell r="P1396" t="str">
            <v>ANTINEOPLASTIC AGENT</v>
          </cell>
          <cell r="Q1396" t="str">
            <v/>
          </cell>
          <cell r="R1396" t="str">
            <v>00.00.0000</v>
          </cell>
          <cell r="S1396" t="str">
            <v>00:00:00</v>
          </cell>
          <cell r="T1396" t="str">
            <v>1,569</v>
          </cell>
          <cell r="U1396" t="str">
            <v>INJ</v>
          </cell>
        </row>
        <row r="1402">
          <cell r="L1402">
            <v>5111180700800</v>
          </cell>
          <cell r="M1402" t="str">
            <v/>
          </cell>
          <cell r="N1402" t="str">
            <v>LEUPROLIDE ACETATE DEPOT 22.5 MG KIT</v>
          </cell>
          <cell r="O1402" t="str">
            <v>5111</v>
          </cell>
          <cell r="P1402" t="str">
            <v>ANTINEOPLASTIC AGENT</v>
          </cell>
          <cell r="Q1402" t="str">
            <v/>
          </cell>
          <cell r="R1402" t="str">
            <v>00.00.0000</v>
          </cell>
          <cell r="S1402" t="str">
            <v>00:00:00</v>
          </cell>
          <cell r="T1402" t="str">
            <v>1,569</v>
          </cell>
          <cell r="U1402" t="str">
            <v>KIT</v>
          </cell>
        </row>
        <row r="1408">
          <cell r="L1408">
            <v>5111180700900</v>
          </cell>
          <cell r="M1408" t="str">
            <v/>
          </cell>
          <cell r="N1408" t="str">
            <v>LEUPROLIDE ACETATE DEPOT 3.75 MG KIT</v>
          </cell>
          <cell r="O1408" t="str">
            <v>5111</v>
          </cell>
          <cell r="P1408" t="str">
            <v>ANTINEOPLASTIC AGENT</v>
          </cell>
          <cell r="Q1408" t="str">
            <v/>
          </cell>
          <cell r="R1408" t="str">
            <v>00.00.0000</v>
          </cell>
          <cell r="S1408" t="str">
            <v>00:00:00</v>
          </cell>
          <cell r="T1408" t="str">
            <v>8,017</v>
          </cell>
          <cell r="U1408" t="str">
            <v>KIT</v>
          </cell>
        </row>
        <row r="1414">
          <cell r="L1414">
            <v>5111180701000</v>
          </cell>
          <cell r="M1414" t="str">
            <v/>
          </cell>
          <cell r="N1414" t="str">
            <v>LEUPROLIDE ACETATE DEPOT 7.5 MG KIT</v>
          </cell>
          <cell r="O1414" t="str">
            <v>5111</v>
          </cell>
          <cell r="P1414" t="str">
            <v>ANTINEOPLASTIC AGENT</v>
          </cell>
          <cell r="Q1414" t="str">
            <v/>
          </cell>
          <cell r="R1414" t="str">
            <v>00.00.0000</v>
          </cell>
          <cell r="S1414" t="str">
            <v>00:00:00</v>
          </cell>
          <cell r="T1414" t="str">
            <v>9,107</v>
          </cell>
          <cell r="U1414" t="str">
            <v>KIT</v>
          </cell>
        </row>
        <row r="1420">
          <cell r="L1420">
            <v>5111180700600</v>
          </cell>
          <cell r="M1420" t="str">
            <v/>
          </cell>
          <cell r="N1420" t="str">
            <v>LEUPROLIDE ACETATE DEPOT 7.5MG IM INJ</v>
          </cell>
          <cell r="O1420" t="str">
            <v>5111</v>
          </cell>
          <cell r="P1420" t="str">
            <v>ANTINEOPLASTIC AGENT</v>
          </cell>
          <cell r="Q1420" t="str">
            <v/>
          </cell>
          <cell r="R1420" t="str">
            <v>00.00.0000</v>
          </cell>
          <cell r="S1420" t="str">
            <v>00:00:00</v>
          </cell>
          <cell r="T1420" t="str">
            <v>9,107</v>
          </cell>
          <cell r="U1420" t="str">
            <v>PFS</v>
          </cell>
        </row>
        <row r="1426">
          <cell r="L1426">
            <v>5111180700000</v>
          </cell>
          <cell r="M1426" t="str">
            <v/>
          </cell>
          <cell r="N1426" t="str">
            <v>LEUPRORELIN ACETATE 3.75 MG INJ</v>
          </cell>
          <cell r="O1426" t="str">
            <v>5111</v>
          </cell>
          <cell r="P1426" t="str">
            <v>ANTINEOPLASTIC AGENT</v>
          </cell>
          <cell r="Q1426" t="str">
            <v/>
          </cell>
          <cell r="R1426" t="str">
            <v>00.00.0000</v>
          </cell>
          <cell r="S1426" t="str">
            <v>00:00:00</v>
          </cell>
          <cell r="T1426" t="str">
            <v>8,017</v>
          </cell>
          <cell r="U1426" t="str">
            <v>KIT</v>
          </cell>
        </row>
        <row r="1432">
          <cell r="L1432">
            <v>5114151800200</v>
          </cell>
          <cell r="M1432" t="str">
            <v/>
          </cell>
          <cell r="N1432" t="str">
            <v>LEVETIRACETAM 100 MG/ML ORAL LIQUID</v>
          </cell>
          <cell r="O1432" t="str">
            <v>5114</v>
          </cell>
          <cell r="P1432" t="str">
            <v>CENTRAL NERVOUS SYST</v>
          </cell>
          <cell r="Q1432" t="str">
            <v/>
          </cell>
          <cell r="R1432" t="str">
            <v>00.00.0000</v>
          </cell>
          <cell r="S1432" t="str">
            <v>00:00:00</v>
          </cell>
          <cell r="T1432" t="str">
            <v>74,884</v>
          </cell>
          <cell r="U1432" t="str">
            <v>BT</v>
          </cell>
        </row>
        <row r="1438">
          <cell r="L1438">
            <v>5118160100300</v>
          </cell>
          <cell r="M1438" t="str">
            <v/>
          </cell>
          <cell r="N1438" t="str">
            <v>LEVOTHYROXINE SODIUM 100MCG TABLET</v>
          </cell>
          <cell r="O1438" t="str">
            <v>5118</v>
          </cell>
          <cell r="P1438" t="str">
            <v>HORMONES AND HORMONE</v>
          </cell>
          <cell r="Q1438" t="str">
            <v/>
          </cell>
          <cell r="R1438" t="str">
            <v>00.00.0000</v>
          </cell>
          <cell r="S1438" t="str">
            <v>00:00:00</v>
          </cell>
          <cell r="T1438" t="str">
            <v>8,860,529</v>
          </cell>
          <cell r="U1438" t="str">
            <v>TAB</v>
          </cell>
        </row>
        <row r="1444">
          <cell r="L1444">
            <v>5114290801800</v>
          </cell>
          <cell r="M1444" t="str">
            <v/>
          </cell>
          <cell r="N1444" t="str">
            <v>LIDOCAINE ANHYDROUS 2% INJ 5ML PFS</v>
          </cell>
          <cell r="O1444" t="str">
            <v>5114</v>
          </cell>
          <cell r="P1444" t="str">
            <v>CENTRAL NERVOUS SYST</v>
          </cell>
          <cell r="Q1444" t="str">
            <v/>
          </cell>
          <cell r="R1444" t="str">
            <v>00.00.0000</v>
          </cell>
          <cell r="S1444" t="str">
            <v>00:00:00</v>
          </cell>
          <cell r="T1444" t="str">
            <v>8,074</v>
          </cell>
          <cell r="U1444" t="str">
            <v>SYR</v>
          </cell>
        </row>
        <row r="1451">
          <cell r="L1451">
            <v>5114290801200</v>
          </cell>
          <cell r="M1451" t="str">
            <v/>
          </cell>
          <cell r="N1451" t="str">
            <v>LIDOCAINE HCL ANH 1% + EPINEPHRINE</v>
          </cell>
          <cell r="O1451" t="str">
            <v>5114</v>
          </cell>
          <cell r="P1451" t="str">
            <v>CENTRAL NERVOUS SYST</v>
          </cell>
          <cell r="Q1451" t="str">
            <v/>
          </cell>
          <cell r="R1451" t="str">
            <v>00.00.0000</v>
          </cell>
          <cell r="S1451" t="str">
            <v>00:00:00</v>
          </cell>
          <cell r="T1451" t="str">
            <v>2,302</v>
          </cell>
          <cell r="U1451" t="str">
            <v>VIA</v>
          </cell>
        </row>
        <row r="1458">
          <cell r="L1458">
            <v>5114290800700</v>
          </cell>
          <cell r="M1458" t="str">
            <v/>
          </cell>
          <cell r="N1458" t="str">
            <v>LIDOCAINE HCL ANHYDROUS 2% 400 MG/20 ML</v>
          </cell>
          <cell r="O1458" t="str">
            <v>5114</v>
          </cell>
          <cell r="P1458" t="str">
            <v>CENTRAL NERVOUS SYST</v>
          </cell>
          <cell r="Q1458" t="str">
            <v/>
          </cell>
          <cell r="R1458" t="str">
            <v>00.00.0000</v>
          </cell>
          <cell r="S1458" t="str">
            <v>00:00:00</v>
          </cell>
          <cell r="T1458" t="str">
            <v>24,486</v>
          </cell>
          <cell r="U1458" t="str">
            <v>VIA</v>
          </cell>
        </row>
        <row r="1464">
          <cell r="L1464">
            <v>5114290800200</v>
          </cell>
          <cell r="M1464" t="str">
            <v/>
          </cell>
          <cell r="N1464" t="str">
            <v>LIDOCAINE HCL ANHYDROUS 2%</v>
          </cell>
          <cell r="O1464" t="str">
            <v>5114</v>
          </cell>
          <cell r="P1464" t="str">
            <v>CENTRAL NERVOUS SYST</v>
          </cell>
          <cell r="Q1464" t="str">
            <v/>
          </cell>
          <cell r="R1464" t="str">
            <v>00.00.0000</v>
          </cell>
          <cell r="S1464" t="str">
            <v>00:00:00</v>
          </cell>
          <cell r="T1464" t="str">
            <v>279,387</v>
          </cell>
          <cell r="U1464" t="str">
            <v>TUB</v>
          </cell>
        </row>
        <row r="1470">
          <cell r="L1470">
            <v>5110154900300</v>
          </cell>
          <cell r="M1470" t="str">
            <v/>
          </cell>
          <cell r="N1470" t="str">
            <v>LINEZOLD600MG/300ML IV INFUSION300ML BAG</v>
          </cell>
          <cell r="O1470" t="str">
            <v>5110</v>
          </cell>
          <cell r="P1470" t="str">
            <v>AMEBICIDES AND TRICH</v>
          </cell>
          <cell r="Q1470" t="str">
            <v/>
          </cell>
          <cell r="R1470" t="str">
            <v>00.00.0000</v>
          </cell>
          <cell r="S1470" t="str">
            <v>00:00:00</v>
          </cell>
          <cell r="T1470" t="str">
            <v>1,454</v>
          </cell>
          <cell r="U1470" t="str">
            <v>BAG</v>
          </cell>
        </row>
        <row r="1476">
          <cell r="L1476">
            <v>5110154900200</v>
          </cell>
          <cell r="M1476" t="str">
            <v/>
          </cell>
          <cell r="N1476" t="str">
            <v>LINEZOLID 20 MG/ML ORAL SUSPENSION</v>
          </cell>
          <cell r="O1476" t="str">
            <v>5110</v>
          </cell>
          <cell r="P1476" t="str">
            <v>AMEBICIDES AND TRICH</v>
          </cell>
          <cell r="Q1476" t="str">
            <v/>
          </cell>
          <cell r="R1476" t="str">
            <v>00.00.0000</v>
          </cell>
          <cell r="S1476" t="str">
            <v>00:00:00</v>
          </cell>
          <cell r="T1476" t="str">
            <v>1,454</v>
          </cell>
          <cell r="U1476" t="str">
            <v>BT</v>
          </cell>
        </row>
        <row r="1482">
          <cell r="L1482">
            <v>5110154900000</v>
          </cell>
          <cell r="M1482" t="str">
            <v/>
          </cell>
          <cell r="N1482" t="str">
            <v>LINEZOLID 600 MG TABLET</v>
          </cell>
          <cell r="O1482" t="str">
            <v>5110</v>
          </cell>
          <cell r="P1482" t="str">
            <v>AMEBICIDES AND TRICH</v>
          </cell>
          <cell r="Q1482" t="str">
            <v/>
          </cell>
          <cell r="R1482" t="str">
            <v>00.00.0000</v>
          </cell>
          <cell r="S1482" t="str">
            <v>00:00:00</v>
          </cell>
          <cell r="T1482" t="str">
            <v>119,308</v>
          </cell>
          <cell r="U1482" t="str">
            <v>TAB</v>
          </cell>
        </row>
        <row r="1488">
          <cell r="L1488">
            <v>5133190100000</v>
          </cell>
          <cell r="M1488" t="str">
            <v/>
          </cell>
          <cell r="N1488" t="str">
            <v>LITHIUM CARBONATE 300 MG CAPSULE</v>
          </cell>
          <cell r="O1488" t="str">
            <v>5133</v>
          </cell>
          <cell r="P1488" t="str">
            <v>ANTIPSYCHOTICS</v>
          </cell>
          <cell r="Q1488" t="str">
            <v/>
          </cell>
          <cell r="R1488" t="str">
            <v>00.00.0000</v>
          </cell>
          <cell r="S1488" t="str">
            <v>00:00:00</v>
          </cell>
          <cell r="T1488" t="str">
            <v>358,424</v>
          </cell>
          <cell r="U1488" t="str">
            <v>TAB</v>
          </cell>
        </row>
        <row r="1494">
          <cell r="L1494">
            <v>5112181900300</v>
          </cell>
          <cell r="M1494" t="str">
            <v/>
          </cell>
          <cell r="N1494" t="str">
            <v>LOMITAPIDE 10 MG CAPSULE</v>
          </cell>
          <cell r="O1494" t="str">
            <v>5112</v>
          </cell>
          <cell r="P1494" t="str">
            <v>ANTIARRYTHMICS AND A</v>
          </cell>
          <cell r="Q1494" t="str">
            <v/>
          </cell>
          <cell r="R1494" t="str">
            <v>00.00.0000</v>
          </cell>
          <cell r="S1494" t="str">
            <v>00:00:00</v>
          </cell>
          <cell r="T1494" t="str">
            <v>971</v>
          </cell>
          <cell r="U1494" t="str">
            <v>CAP</v>
          </cell>
        </row>
        <row r="1500">
          <cell r="L1500">
            <v>5112181900400</v>
          </cell>
          <cell r="M1500" t="str">
            <v/>
          </cell>
          <cell r="N1500" t="str">
            <v>LOMITAPIDE 5 MG CAPSULE</v>
          </cell>
          <cell r="O1500" t="str">
            <v>5112</v>
          </cell>
          <cell r="P1500" t="str">
            <v>ANTIARRYTHMICS AND A</v>
          </cell>
          <cell r="Q1500" t="str">
            <v/>
          </cell>
          <cell r="R1500" t="str">
            <v>00.00.0000</v>
          </cell>
          <cell r="S1500" t="str">
            <v>00:00:00</v>
          </cell>
          <cell r="T1500" t="str">
            <v>793</v>
          </cell>
          <cell r="U1500" t="str">
            <v>CAP</v>
          </cell>
        </row>
        <row r="1506">
          <cell r="L1506">
            <v>5117170200000</v>
          </cell>
          <cell r="M1506" t="str">
            <v/>
          </cell>
          <cell r="N1506" t="str">
            <v>LOPERAMIDE HYDROCHLORIDE 2 MG CAPSULE</v>
          </cell>
          <cell r="O1506" t="str">
            <v>5117</v>
          </cell>
          <cell r="P1506" t="str">
            <v>DRUGS AFFECTING THE</v>
          </cell>
          <cell r="Q1506" t="str">
            <v/>
          </cell>
          <cell r="R1506" t="str">
            <v>00.00.0000</v>
          </cell>
          <cell r="S1506" t="str">
            <v>00:00:00</v>
          </cell>
          <cell r="T1506" t="str">
            <v>330,323</v>
          </cell>
          <cell r="U1506" t="str">
            <v>CAP</v>
          </cell>
        </row>
        <row r="1512">
          <cell r="L1512">
            <v>5114191600100</v>
          </cell>
          <cell r="M1512" t="str">
            <v/>
          </cell>
          <cell r="N1512" t="str">
            <v>LORAZEPAM 1 MG TABLET</v>
          </cell>
          <cell r="O1512" t="str">
            <v>5114</v>
          </cell>
          <cell r="P1512" t="str">
            <v>CENTRAL NERVOUS SYST</v>
          </cell>
          <cell r="Q1512" t="str">
            <v/>
          </cell>
          <cell r="R1512" t="str">
            <v>00.00.0000</v>
          </cell>
          <cell r="S1512" t="str">
            <v>00:00:00</v>
          </cell>
          <cell r="T1512" t="str">
            <v>331,406</v>
          </cell>
          <cell r="U1512" t="str">
            <v>TAB</v>
          </cell>
        </row>
        <row r="1521">
          <cell r="L1521">
            <v>5124129900300</v>
          </cell>
          <cell r="M1521" t="str">
            <v/>
          </cell>
          <cell r="N1521" t="str">
            <v>LUBRICANT SKIN JELLY 80-100 GM</v>
          </cell>
          <cell r="O1521" t="str">
            <v>5124</v>
          </cell>
          <cell r="P1521" t="str">
            <v>DRUGS AFFECTING THE</v>
          </cell>
          <cell r="Q1521" t="str">
            <v/>
          </cell>
          <cell r="R1521" t="str">
            <v>00.00.0000</v>
          </cell>
          <cell r="S1521" t="str">
            <v>00:00:00</v>
          </cell>
          <cell r="T1521" t="str">
            <v>9,945</v>
          </cell>
          <cell r="U1521" t="str">
            <v>TUB</v>
          </cell>
        </row>
        <row r="1527">
          <cell r="L1527">
            <v>5114156600000</v>
          </cell>
          <cell r="M1527" t="str">
            <v/>
          </cell>
          <cell r="N1527" t="str">
            <v>MAGNESIUM SULFATE 50% INJ 10ML AMP</v>
          </cell>
          <cell r="O1527" t="str">
            <v>5114</v>
          </cell>
          <cell r="P1527" t="str">
            <v>CENTRAL NERVOUS SYST</v>
          </cell>
          <cell r="Q1527" t="str">
            <v/>
          </cell>
          <cell r="R1527" t="str">
            <v>00.00.0000</v>
          </cell>
          <cell r="S1527" t="str">
            <v>00:00:00</v>
          </cell>
          <cell r="T1527" t="str">
            <v>52,344</v>
          </cell>
          <cell r="U1527" t="str">
            <v>AMP</v>
          </cell>
        </row>
        <row r="1533">
          <cell r="L1533">
            <v>5120160900000</v>
          </cell>
          <cell r="M1533" t="str">
            <v/>
          </cell>
          <cell r="N1533" t="str">
            <v>MEASLES FREEZE DRIED LIVE SINGLE DOSE</v>
          </cell>
          <cell r="O1533" t="str">
            <v>5120</v>
          </cell>
          <cell r="P1533" t="str">
            <v>IMMUNOMODULATING DRU</v>
          </cell>
          <cell r="Q1533" t="str">
            <v/>
          </cell>
          <cell r="R1533" t="str">
            <v>00.00.0000</v>
          </cell>
          <cell r="S1533" t="str">
            <v>00:00:00</v>
          </cell>
          <cell r="T1533" t="str">
            <v>97,395</v>
          </cell>
          <cell r="U1533" t="str">
            <v>DOS</v>
          </cell>
        </row>
        <row r="1540">
          <cell r="L1540">
            <v>5117210100100</v>
          </cell>
          <cell r="M1540" t="str">
            <v/>
          </cell>
          <cell r="N1540" t="str">
            <v>MEBEVERINE HCL 200 MODIFIED-RELEAS CAP</v>
          </cell>
          <cell r="O1540" t="str">
            <v>5117</v>
          </cell>
          <cell r="P1540" t="str">
            <v>DRUGS AFFECTING THE</v>
          </cell>
          <cell r="Q1540" t="str">
            <v/>
          </cell>
          <cell r="R1540" t="str">
            <v>00.00.0000</v>
          </cell>
          <cell r="S1540" t="str">
            <v>00:00:00</v>
          </cell>
          <cell r="T1540" t="str">
            <v>6,658,325</v>
          </cell>
          <cell r="U1540" t="str">
            <v>TAB</v>
          </cell>
        </row>
        <row r="1546">
          <cell r="L1546">
            <v>5117210100200</v>
          </cell>
          <cell r="M1546" t="str">
            <v/>
          </cell>
          <cell r="N1546" t="str">
            <v>MEBEVERINE HCL 200 MODIFIED-RELEASE TAB</v>
          </cell>
          <cell r="O1546" t="str">
            <v>5117</v>
          </cell>
          <cell r="P1546" t="str">
            <v>DRUGS AFFECTING THE</v>
          </cell>
          <cell r="Q1546" t="str">
            <v/>
          </cell>
          <cell r="R1546" t="str">
            <v>00.00.0000</v>
          </cell>
          <cell r="S1546" t="str">
            <v>00:00:00</v>
          </cell>
          <cell r="T1546" t="str">
            <v>6,658,325</v>
          </cell>
          <cell r="U1546" t="str">
            <v>TAB</v>
          </cell>
        </row>
        <row r="1552">
          <cell r="L1552">
            <v>5111251300000</v>
          </cell>
          <cell r="M1552" t="str">
            <v/>
          </cell>
          <cell r="N1552" t="str">
            <v>MELPHALAN 50 MG INJECTION VIAL</v>
          </cell>
          <cell r="O1552" t="str">
            <v>5111</v>
          </cell>
          <cell r="P1552" t="str">
            <v>ANTINEOPLASTIC AGENT</v>
          </cell>
          <cell r="Q1552" t="str">
            <v/>
          </cell>
          <cell r="R1552" t="str">
            <v>00.00.0000</v>
          </cell>
          <cell r="S1552" t="str">
            <v>00:00:00</v>
          </cell>
          <cell r="T1552" t="str">
            <v>201</v>
          </cell>
          <cell r="U1552" t="str">
            <v>VIA</v>
          </cell>
        </row>
        <row r="1558">
          <cell r="L1558">
            <v>5120161000000</v>
          </cell>
          <cell r="M1558" t="str">
            <v/>
          </cell>
          <cell r="N1558" t="str">
            <v>MENINGOCOCCAL CONJUGATE (A+C+Y+ W-135)</v>
          </cell>
          <cell r="O1558" t="str">
            <v>5120</v>
          </cell>
          <cell r="P1558" t="str">
            <v>IMMUNOMODULATING DRU</v>
          </cell>
          <cell r="Q1558" t="str">
            <v/>
          </cell>
          <cell r="R1558" t="str">
            <v>00.00.0000</v>
          </cell>
          <cell r="S1558" t="str">
            <v>00:00:00</v>
          </cell>
          <cell r="T1558" t="str">
            <v>818,773</v>
          </cell>
          <cell r="U1558" t="str">
            <v>VIA</v>
          </cell>
        </row>
        <row r="1565">
          <cell r="L1565">
            <v>5110161100100</v>
          </cell>
          <cell r="M1565" t="str">
            <v/>
          </cell>
          <cell r="N1565" t="str">
            <v>MEROPENEM 1 G INJ</v>
          </cell>
          <cell r="O1565" t="str">
            <v>51170000</v>
          </cell>
          <cell r="P1565" t="str">
            <v>Gastrointestine Drug</v>
          </cell>
          <cell r="Q1565" t="str">
            <v/>
          </cell>
          <cell r="R1565" t="str">
            <v>00.00.0000</v>
          </cell>
          <cell r="S1565" t="str">
            <v>00:00:00</v>
          </cell>
          <cell r="T1565" t="str">
            <v>227,646</v>
          </cell>
          <cell r="U1565" t="str">
            <v>VIA</v>
          </cell>
        </row>
        <row r="1571">
          <cell r="L1571">
            <v>5114220600000</v>
          </cell>
          <cell r="M1571" t="str">
            <v/>
          </cell>
          <cell r="N1571" t="str">
            <v>METHADONE HCL 5 MG TABLET</v>
          </cell>
          <cell r="O1571" t="str">
            <v>5114</v>
          </cell>
          <cell r="P1571" t="str">
            <v>CENTRAL NERVOUS SYST</v>
          </cell>
          <cell r="Q1571" t="str">
            <v/>
          </cell>
          <cell r="R1571" t="str">
            <v>00.00.0000</v>
          </cell>
          <cell r="S1571" t="str">
            <v>00:00:00</v>
          </cell>
          <cell r="T1571" t="str">
            <v>29,727</v>
          </cell>
          <cell r="U1571" t="str">
            <v>TAB</v>
          </cell>
        </row>
        <row r="1577">
          <cell r="L1577">
            <v>5111161000100</v>
          </cell>
          <cell r="M1577" t="str">
            <v/>
          </cell>
          <cell r="N1577" t="str">
            <v>METHOTREXATE 10MG/0.2ML PREFILLED SYRING</v>
          </cell>
          <cell r="O1577" t="str">
            <v>5111</v>
          </cell>
          <cell r="P1577" t="str">
            <v>ANTINEOPLASTIC AGENT</v>
          </cell>
          <cell r="Q1577" t="str">
            <v/>
          </cell>
          <cell r="R1577" t="str">
            <v>00.00.0000</v>
          </cell>
          <cell r="S1577" t="str">
            <v>00:00:00</v>
          </cell>
          <cell r="T1577" t="str">
            <v>5,196</v>
          </cell>
          <cell r="U1577" t="str">
            <v>SYR</v>
          </cell>
        </row>
        <row r="1584">
          <cell r="L1584">
            <v>5111161000000</v>
          </cell>
          <cell r="M1584" t="str">
            <v/>
          </cell>
          <cell r="N1584" t="str">
            <v>METHOTREXATE 2.5 MG TABLET</v>
          </cell>
          <cell r="O1584" t="str">
            <v>5111</v>
          </cell>
          <cell r="P1584" t="str">
            <v>ANTINEOPLASTIC AGENT</v>
          </cell>
          <cell r="Q1584" t="str">
            <v/>
          </cell>
          <cell r="R1584" t="str">
            <v>00.00.0000</v>
          </cell>
          <cell r="S1584" t="str">
            <v>00:00:00</v>
          </cell>
          <cell r="T1584" t="str">
            <v>1,536,568</v>
          </cell>
          <cell r="U1584" t="str">
            <v>TAB</v>
          </cell>
        </row>
        <row r="1590">
          <cell r="L1590">
            <v>5111161001100</v>
          </cell>
          <cell r="M1590" t="str">
            <v/>
          </cell>
          <cell r="N1590" t="str">
            <v>METHOTREXATE 7.5MG/0.15ML PREFILLED SYR</v>
          </cell>
          <cell r="O1590" t="str">
            <v>5111</v>
          </cell>
          <cell r="P1590" t="str">
            <v>ANTINEOPLASTIC AGENT</v>
          </cell>
          <cell r="Q1590" t="str">
            <v/>
          </cell>
          <cell r="R1590" t="str">
            <v>00.00.0000</v>
          </cell>
          <cell r="S1590" t="str">
            <v>00:00:00</v>
          </cell>
          <cell r="T1590" t="str">
            <v>4,799</v>
          </cell>
          <cell r="U1590" t="str">
            <v>SYR</v>
          </cell>
        </row>
        <row r="1597">
          <cell r="L1597">
            <v>5121161500100</v>
          </cell>
          <cell r="M1597" t="str">
            <v/>
          </cell>
          <cell r="N1597" t="str">
            <v>METHYLENE BLUE METHYLTHIONINIUM 1ML</v>
          </cell>
          <cell r="O1597" t="str">
            <v>5121</v>
          </cell>
          <cell r="P1597" t="str">
            <v>OTHER PHARMACEUTICAL</v>
          </cell>
          <cell r="Q1597" t="str">
            <v/>
          </cell>
          <cell r="R1597" t="str">
            <v>00.00.0000</v>
          </cell>
          <cell r="S1597" t="str">
            <v>00:00:00</v>
          </cell>
          <cell r="T1597" t="str">
            <v>1,632</v>
          </cell>
          <cell r="U1597" t="str">
            <v>AMP</v>
          </cell>
        </row>
        <row r="1604">
          <cell r="L1604">
            <v>5114249900100</v>
          </cell>
          <cell r="M1604" t="str">
            <v/>
          </cell>
          <cell r="N1604" t="str">
            <v>METHYLERGOMETRINE/GONOVIN MALEATE 125MCG</v>
          </cell>
          <cell r="O1604" t="str">
            <v>5114</v>
          </cell>
          <cell r="P1604" t="str">
            <v>CENTRAL NERVOUS SYST</v>
          </cell>
          <cell r="Q1604" t="str">
            <v/>
          </cell>
          <cell r="R1604" t="str">
            <v>00.00.0000</v>
          </cell>
          <cell r="S1604" t="str">
            <v>00:00:00</v>
          </cell>
          <cell r="T1604" t="str">
            <v>88,211</v>
          </cell>
          <cell r="U1604" t="str">
            <v>TAB</v>
          </cell>
        </row>
        <row r="1610">
          <cell r="L1610">
            <v>5114261800000</v>
          </cell>
          <cell r="M1610" t="str">
            <v/>
          </cell>
          <cell r="N1610" t="str">
            <v>METHYLPHENIDATE HCL 10 MG TABLET</v>
          </cell>
          <cell r="O1610" t="str">
            <v>5114</v>
          </cell>
          <cell r="P1610" t="str">
            <v>CENTRAL NERVOUS SYST</v>
          </cell>
          <cell r="Q1610" t="str">
            <v/>
          </cell>
          <cell r="R1610" t="str">
            <v>00.00.0000</v>
          </cell>
          <cell r="S1610" t="str">
            <v>00:00:00</v>
          </cell>
          <cell r="T1610" t="str">
            <v>64,152</v>
          </cell>
          <cell r="U1610" t="str">
            <v>TAB</v>
          </cell>
        </row>
        <row r="1616">
          <cell r="L1616">
            <v>5114261800200</v>
          </cell>
          <cell r="M1616" t="str">
            <v/>
          </cell>
          <cell r="N1616" t="str">
            <v>METHYLPHENIDATE HCL 18MG ER TABLET</v>
          </cell>
          <cell r="O1616" t="str">
            <v>5114</v>
          </cell>
          <cell r="P1616" t="str">
            <v>CENTRAL NERVOUS SYST</v>
          </cell>
          <cell r="Q1616" t="str">
            <v/>
          </cell>
          <cell r="R1616" t="str">
            <v>00.00.0000</v>
          </cell>
          <cell r="S1616" t="str">
            <v>00:00:00</v>
          </cell>
          <cell r="T1616" t="str">
            <v>168,191</v>
          </cell>
          <cell r="U1616" t="str">
            <v>TAB</v>
          </cell>
        </row>
        <row r="1622">
          <cell r="L1622">
            <v>5114261800100</v>
          </cell>
          <cell r="M1622" t="str">
            <v/>
          </cell>
          <cell r="N1622" t="str">
            <v>METHYLPHENIDATE HCL 36MG ER TABLET</v>
          </cell>
          <cell r="O1622" t="str">
            <v>5114</v>
          </cell>
          <cell r="P1622" t="str">
            <v>CENTRAL NERVOUS SYST</v>
          </cell>
          <cell r="Q1622" t="str">
            <v/>
          </cell>
          <cell r="R1622" t="str">
            <v>00.00.0000</v>
          </cell>
          <cell r="S1622" t="str">
            <v>00:00:00</v>
          </cell>
          <cell r="T1622" t="str">
            <v>60,360</v>
          </cell>
          <cell r="U1622" t="str">
            <v>TAB</v>
          </cell>
        </row>
        <row r="1628">
          <cell r="L1628">
            <v>5112172100000</v>
          </cell>
          <cell r="M1628" t="str">
            <v/>
          </cell>
          <cell r="N1628" t="str">
            <v>METOPROLOL TARTRATE 1MG/ML INJ 5ML AMP</v>
          </cell>
          <cell r="O1628" t="str">
            <v>5112</v>
          </cell>
          <cell r="P1628" t="str">
            <v>ANTIARRYTHMICS AND A</v>
          </cell>
          <cell r="Q1628" t="str">
            <v/>
          </cell>
          <cell r="R1628" t="str">
            <v>00.00.0000</v>
          </cell>
          <cell r="S1628" t="str">
            <v>00:00:00</v>
          </cell>
          <cell r="T1628" t="str">
            <v>20,274</v>
          </cell>
          <cell r="U1628" t="str">
            <v>AMP</v>
          </cell>
        </row>
        <row r="1634">
          <cell r="L1634">
            <v>5112176500000</v>
          </cell>
          <cell r="M1634" t="str">
            <v/>
          </cell>
          <cell r="N1634" t="str">
            <v>METOPROLOL TARTRATE 50 MG TABLET</v>
          </cell>
          <cell r="O1634" t="str">
            <v>5112</v>
          </cell>
          <cell r="P1634" t="str">
            <v>ANTIARRYTHMICS AND A</v>
          </cell>
          <cell r="Q1634" t="str">
            <v/>
          </cell>
          <cell r="R1634" t="str">
            <v>00.00.0000</v>
          </cell>
          <cell r="S1634" t="str">
            <v>00:00:00</v>
          </cell>
          <cell r="T1634" t="str">
            <v>2,379,756</v>
          </cell>
          <cell r="U1634" t="str">
            <v>TAB</v>
          </cell>
        </row>
        <row r="1640">
          <cell r="L1640">
            <v>5114154200000</v>
          </cell>
          <cell r="M1640" t="str">
            <v/>
          </cell>
          <cell r="N1640" t="str">
            <v>MIDAZOLAM 2 MG/ML ORAL LIQ 100 TO 200 ML</v>
          </cell>
          <cell r="O1640" t="str">
            <v>5114</v>
          </cell>
          <cell r="P1640" t="str">
            <v>CENTRAL NERVOUS SYST</v>
          </cell>
          <cell r="Q1640" t="str">
            <v/>
          </cell>
          <cell r="R1640" t="str">
            <v>00.00.0000</v>
          </cell>
          <cell r="S1640" t="str">
            <v>00:00:00</v>
          </cell>
          <cell r="T1640" t="str">
            <v>61</v>
          </cell>
          <cell r="U1640" t="str">
            <v>BT</v>
          </cell>
        </row>
        <row r="1646">
          <cell r="L1646">
            <v>5128180900000</v>
          </cell>
          <cell r="M1646" t="str">
            <v/>
          </cell>
          <cell r="N1646" t="str">
            <v>MITOXANTRONE HCL 2 MG/ML 10 ML VIAL</v>
          </cell>
          <cell r="O1646" t="str">
            <v>5128</v>
          </cell>
          <cell r="P1646" t="str">
            <v>ANTIBACTERIALS</v>
          </cell>
          <cell r="Q1646" t="str">
            <v/>
          </cell>
          <cell r="R1646" t="str">
            <v>00.00.0000</v>
          </cell>
          <cell r="S1646" t="str">
            <v>00:00:00</v>
          </cell>
          <cell r="T1646" t="str">
            <v>212</v>
          </cell>
          <cell r="U1646" t="str">
            <v>VIA</v>
          </cell>
        </row>
        <row r="1652">
          <cell r="L1652">
            <v>5114220600300</v>
          </cell>
          <cell r="M1652" t="str">
            <v/>
          </cell>
          <cell r="N1652" t="str">
            <v>MORPHINE SULPHATE 10 MG/ML INJECTION 1ML</v>
          </cell>
          <cell r="O1652" t="str">
            <v>5114</v>
          </cell>
          <cell r="P1652" t="str">
            <v>CENTRAL NERVOUS SYST</v>
          </cell>
          <cell r="Q1652" t="str">
            <v/>
          </cell>
          <cell r="R1652" t="str">
            <v>00.00.0000</v>
          </cell>
          <cell r="S1652" t="str">
            <v>00:00:00</v>
          </cell>
          <cell r="T1652" t="str">
            <v>267,360</v>
          </cell>
          <cell r="U1652" t="str">
            <v>AMP</v>
          </cell>
        </row>
        <row r="1658">
          <cell r="L1658">
            <v>5114220600400</v>
          </cell>
          <cell r="M1658" t="str">
            <v/>
          </cell>
          <cell r="N1658" t="str">
            <v>MORPHINE SULPHATE 10MG SR TABLET</v>
          </cell>
          <cell r="O1658" t="str">
            <v>5114</v>
          </cell>
          <cell r="P1658" t="str">
            <v>CENTRAL NERVOUS SYST</v>
          </cell>
          <cell r="Q1658" t="str">
            <v/>
          </cell>
          <cell r="R1658" t="str">
            <v>00.00.0000</v>
          </cell>
          <cell r="S1658" t="str">
            <v>00:00:00</v>
          </cell>
          <cell r="T1658" t="str">
            <v>26,470</v>
          </cell>
          <cell r="U1658" t="str">
            <v>TAB</v>
          </cell>
        </row>
        <row r="1664">
          <cell r="L1664">
            <v>5114220600200</v>
          </cell>
          <cell r="M1664" t="str">
            <v/>
          </cell>
          <cell r="N1664" t="str">
            <v>MORPHINE SULPHATE 10MG/5ML ORAL SOL</v>
          </cell>
          <cell r="O1664" t="str">
            <v>5114</v>
          </cell>
          <cell r="P1664" t="str">
            <v>CENTRAL NERVOUS SYST</v>
          </cell>
          <cell r="Q1664" t="str">
            <v/>
          </cell>
          <cell r="R1664" t="str">
            <v>00.00.0000</v>
          </cell>
          <cell r="S1664" t="str">
            <v>00:00:00</v>
          </cell>
          <cell r="T1664" t="str">
            <v>3,270</v>
          </cell>
          <cell r="U1664" t="str">
            <v>BT</v>
          </cell>
        </row>
        <row r="1670">
          <cell r="L1670">
            <v>5114220600100</v>
          </cell>
          <cell r="M1670" t="str">
            <v/>
          </cell>
          <cell r="N1670" t="str">
            <v>MORPHINE SULPHATE 30 MG SR TABLET</v>
          </cell>
          <cell r="O1670" t="str">
            <v>5114</v>
          </cell>
          <cell r="P1670" t="str">
            <v>CENTRAL NERVOUS SYST</v>
          </cell>
          <cell r="Q1670" t="str">
            <v/>
          </cell>
          <cell r="R1670" t="str">
            <v>00.00.0000</v>
          </cell>
          <cell r="S1670" t="str">
            <v>00:00:00</v>
          </cell>
          <cell r="T1670" t="str">
            <v>53,525</v>
          </cell>
          <cell r="U1670" t="str">
            <v>TAB</v>
          </cell>
        </row>
        <row r="1676">
          <cell r="L1676">
            <v>5110153600000</v>
          </cell>
          <cell r="M1676" t="str">
            <v/>
          </cell>
          <cell r="N1676" t="str">
            <v>MOXIFLOXACIN 0.5% EYE DROP</v>
          </cell>
          <cell r="O1676" t="str">
            <v>5110</v>
          </cell>
          <cell r="P1676" t="str">
            <v>AMEBICIDES AND TRICH</v>
          </cell>
          <cell r="Q1676" t="str">
            <v/>
          </cell>
          <cell r="R1676" t="str">
            <v>00.00.0000</v>
          </cell>
          <cell r="S1676" t="str">
            <v>00:00:00</v>
          </cell>
          <cell r="T1676" t="str">
            <v>126,772</v>
          </cell>
          <cell r="U1676" t="str">
            <v>DRP</v>
          </cell>
        </row>
        <row r="1682">
          <cell r="L1682">
            <v>5119190505700</v>
          </cell>
          <cell r="M1682" t="str">
            <v/>
          </cell>
          <cell r="N1682" t="str">
            <v>MULTIVITAMINS IV WATER SOLUBLE TP</v>
          </cell>
          <cell r="O1682" t="str">
            <v>5119</v>
          </cell>
          <cell r="P1682" t="str">
            <v>AGENTS AFFECTING WAT</v>
          </cell>
          <cell r="Q1682" t="str">
            <v/>
          </cell>
          <cell r="R1682" t="str">
            <v>00.00.0000</v>
          </cell>
          <cell r="S1682" t="str">
            <v>00:00:00</v>
          </cell>
          <cell r="T1682" t="str">
            <v>17,946</v>
          </cell>
          <cell r="U1682" t="str">
            <v>VIA</v>
          </cell>
        </row>
        <row r="1688">
          <cell r="L1688">
            <v>5119160301600</v>
          </cell>
          <cell r="M1688" t="str">
            <v/>
          </cell>
          <cell r="N1688" t="str">
            <v>MULTIVITAMINS LIPID WATER SOL ADULT TPN</v>
          </cell>
          <cell r="O1688" t="str">
            <v>5119</v>
          </cell>
          <cell r="P1688" t="str">
            <v>AGENTS AFFECTING WAT</v>
          </cell>
          <cell r="Q1688" t="str">
            <v/>
          </cell>
          <cell r="R1688" t="str">
            <v>00.00.0000</v>
          </cell>
          <cell r="S1688" t="str">
            <v>00:00:00</v>
          </cell>
          <cell r="T1688" t="str">
            <v>1,002</v>
          </cell>
          <cell r="U1688" t="str">
            <v>VIA</v>
          </cell>
        </row>
        <row r="1694">
          <cell r="L1694">
            <v>5120150300200</v>
          </cell>
          <cell r="M1694" t="str">
            <v/>
          </cell>
          <cell r="N1694" t="str">
            <v>MYCOPHENOLATE MOFETIL 250 MG CAPSULE</v>
          </cell>
          <cell r="O1694" t="str">
            <v>5120</v>
          </cell>
          <cell r="P1694" t="str">
            <v>IMMUNOMODULATING DRU</v>
          </cell>
          <cell r="Q1694" t="str">
            <v/>
          </cell>
          <cell r="R1694" t="str">
            <v>00.00.0000</v>
          </cell>
          <cell r="S1694" t="str">
            <v>00:00:00</v>
          </cell>
          <cell r="T1694" t="str">
            <v>282,416</v>
          </cell>
          <cell r="U1694" t="str">
            <v>TAB</v>
          </cell>
        </row>
        <row r="1700">
          <cell r="L1700">
            <v>5120150301100</v>
          </cell>
          <cell r="M1700" t="str">
            <v/>
          </cell>
          <cell r="N1700" t="str">
            <v>MYCOPHENOLATE MOFETIL 250 MG CAPSULE</v>
          </cell>
          <cell r="O1700" t="str">
            <v>5120</v>
          </cell>
          <cell r="P1700" t="str">
            <v>IMMUNOMODULATING DRU</v>
          </cell>
          <cell r="Q1700" t="str">
            <v/>
          </cell>
          <cell r="R1700" t="str">
            <v>00.00.0000</v>
          </cell>
          <cell r="S1700" t="str">
            <v>00:00:00</v>
          </cell>
          <cell r="T1700" t="str">
            <v>282,416</v>
          </cell>
          <cell r="U1700" t="str">
            <v>CAP</v>
          </cell>
        </row>
        <row r="1706">
          <cell r="L1706">
            <v>5120150300100</v>
          </cell>
          <cell r="M1706" t="str">
            <v/>
          </cell>
          <cell r="N1706" t="str">
            <v>MYCOPHENOLATE MOFETIL 500 MG TABLET</v>
          </cell>
          <cell r="O1706" t="str">
            <v>5120</v>
          </cell>
          <cell r="P1706" t="str">
            <v>IMMUNOMODULATING DRU</v>
          </cell>
          <cell r="Q1706" t="str">
            <v/>
          </cell>
          <cell r="R1706" t="str">
            <v>00.00.0000</v>
          </cell>
          <cell r="S1706" t="str">
            <v>00:00:00</v>
          </cell>
          <cell r="T1706" t="str">
            <v>1,322,575</v>
          </cell>
          <cell r="U1706" t="str">
            <v>TAB</v>
          </cell>
        </row>
        <row r="1712">
          <cell r="L1712">
            <v>5138451400200</v>
          </cell>
          <cell r="M1712" t="str">
            <v/>
          </cell>
          <cell r="N1712" t="str">
            <v>NAPROXEN 250MG TABLET</v>
          </cell>
          <cell r="O1712" t="str">
            <v>5138</v>
          </cell>
          <cell r="P1712" t="str">
            <v>NONSTEROIDAL ANTI IN</v>
          </cell>
          <cell r="Q1712" t="str">
            <v/>
          </cell>
          <cell r="R1712" t="str">
            <v>00.00.0000</v>
          </cell>
          <cell r="S1712" t="str">
            <v>00:00:00</v>
          </cell>
          <cell r="T1712" t="str">
            <v>1,054,851</v>
          </cell>
          <cell r="U1712" t="str">
            <v>TAB</v>
          </cell>
        </row>
        <row r="1718">
          <cell r="L1718">
            <v>5120159900000</v>
          </cell>
          <cell r="M1718" t="str">
            <v/>
          </cell>
          <cell r="N1718" t="str">
            <v>NATALIZUMAB 20 MG/ML SOL 15 ML VIAL</v>
          </cell>
          <cell r="O1718" t="str">
            <v>5120</v>
          </cell>
          <cell r="P1718" t="str">
            <v>IMMUNOMODULATING DRU</v>
          </cell>
          <cell r="Q1718" t="str">
            <v/>
          </cell>
          <cell r="R1718" t="str">
            <v>00.00.0000</v>
          </cell>
          <cell r="S1718" t="str">
            <v>00:00:00</v>
          </cell>
          <cell r="T1718" t="str">
            <v>3,587</v>
          </cell>
          <cell r="U1718" t="str">
            <v>VIA</v>
          </cell>
        </row>
        <row r="1724">
          <cell r="L1724">
            <v>5110181400000</v>
          </cell>
          <cell r="M1724" t="str">
            <v/>
          </cell>
          <cell r="N1724" t="str">
            <v>NATAMYCIN 5% 50 MG/ML EYE DROPS</v>
          </cell>
          <cell r="O1724" t="str">
            <v>5110</v>
          </cell>
          <cell r="P1724" t="str">
            <v>AMEBICIDES AND TRICH</v>
          </cell>
          <cell r="Q1724" t="str">
            <v/>
          </cell>
          <cell r="R1724" t="str">
            <v>00.00.0000</v>
          </cell>
          <cell r="S1724" t="str">
            <v>00:00:00</v>
          </cell>
          <cell r="T1724" t="str">
            <v>51</v>
          </cell>
          <cell r="U1724" t="str">
            <v>BT</v>
          </cell>
        </row>
        <row r="1730">
          <cell r="L1730">
            <v>5112190400400</v>
          </cell>
          <cell r="M1730" t="str">
            <v/>
          </cell>
          <cell r="N1730" t="str">
            <v>NIFEDIPINE 60 MG MODIFIED RELEASE TABLET</v>
          </cell>
          <cell r="O1730" t="str">
            <v>5112</v>
          </cell>
          <cell r="P1730" t="str">
            <v>ANTIARRYTHMICS AND A</v>
          </cell>
          <cell r="Q1730" t="str">
            <v/>
          </cell>
          <cell r="R1730" t="str">
            <v>00.00.0000</v>
          </cell>
          <cell r="S1730" t="str">
            <v>00:00:00</v>
          </cell>
          <cell r="T1730" t="str">
            <v>967,115</v>
          </cell>
          <cell r="U1730" t="str">
            <v>TAB</v>
          </cell>
        </row>
        <row r="1736">
          <cell r="L1736">
            <v>5111500400300</v>
          </cell>
          <cell r="M1736" t="str">
            <v/>
          </cell>
          <cell r="N1736" t="str">
            <v>NILOTINIB 200 MG CAPSULE</v>
          </cell>
          <cell r="O1736" t="str">
            <v>5111</v>
          </cell>
          <cell r="P1736" t="str">
            <v>ANTINEOPLASTIC AGENT</v>
          </cell>
          <cell r="Q1736" t="str">
            <v/>
          </cell>
          <cell r="R1736" t="str">
            <v>00.00.0000</v>
          </cell>
          <cell r="S1736" t="str">
            <v>00:00:00</v>
          </cell>
          <cell r="T1736" t="str">
            <v>14,818</v>
          </cell>
          <cell r="U1736" t="str">
            <v>CAP</v>
          </cell>
        </row>
        <row r="1742">
          <cell r="L1742">
            <v>5120160001200</v>
          </cell>
          <cell r="M1742" t="str">
            <v/>
          </cell>
          <cell r="N1742" t="str">
            <v>NIRSEVIMAB-ALIP 50 MG IM PFS</v>
          </cell>
          <cell r="O1742" t="str">
            <v>5120</v>
          </cell>
          <cell r="P1742" t="str">
            <v>IMMUNOMODULATING DRU</v>
          </cell>
          <cell r="Q1742" t="str">
            <v/>
          </cell>
          <cell r="R1742" t="str">
            <v>00.00.0000</v>
          </cell>
          <cell r="S1742" t="str">
            <v>00:00:00</v>
          </cell>
          <cell r="T1742" t="str">
            <v>62,742</v>
          </cell>
          <cell r="U1742" t="str">
            <v>PFS</v>
          </cell>
        </row>
        <row r="1748">
          <cell r="L1748">
            <v>5110220600200</v>
          </cell>
          <cell r="M1748" t="str">
            <v/>
          </cell>
          <cell r="N1748" t="str">
            <v>NITROFURANTOIN 100 MG CAPSULE MR</v>
          </cell>
          <cell r="O1748" t="str">
            <v>5110</v>
          </cell>
          <cell r="P1748" t="str">
            <v>AMEBICIDES AND TRICH</v>
          </cell>
          <cell r="Q1748" t="str">
            <v/>
          </cell>
          <cell r="R1748" t="str">
            <v>00.00.0000</v>
          </cell>
          <cell r="S1748" t="str">
            <v>00:00:00</v>
          </cell>
          <cell r="T1748" t="str">
            <v>539,867</v>
          </cell>
          <cell r="U1748" t="str">
            <v>TAB</v>
          </cell>
        </row>
        <row r="1754">
          <cell r="L1754">
            <v>5111171700500</v>
          </cell>
          <cell r="M1754" t="str">
            <v/>
          </cell>
          <cell r="N1754" t="str">
            <v>NIVOLUMAB 10 MG/ML 4 ML VIAL</v>
          </cell>
          <cell r="O1754" t="str">
            <v>5111</v>
          </cell>
          <cell r="P1754" t="str">
            <v>ANTINEOPLASTIC AGENT</v>
          </cell>
          <cell r="Q1754" t="str">
            <v/>
          </cell>
          <cell r="R1754" t="str">
            <v>00.00.0000</v>
          </cell>
          <cell r="S1754" t="str">
            <v>00:00:00</v>
          </cell>
          <cell r="T1754" t="str">
            <v>815</v>
          </cell>
          <cell r="U1754" t="str">
            <v>VIA</v>
          </cell>
        </row>
        <row r="1760">
          <cell r="L1760">
            <v>5115172700100</v>
          </cell>
          <cell r="M1760" t="str">
            <v/>
          </cell>
          <cell r="N1760" t="str">
            <v>NOREPINEPHRINE 1 MG/ML SOLUTION FOR INJ</v>
          </cell>
          <cell r="O1760" t="str">
            <v>5115</v>
          </cell>
          <cell r="P1760" t="str">
            <v>AUTONOMIC NERVOUS SY</v>
          </cell>
          <cell r="Q1760" t="str">
            <v/>
          </cell>
          <cell r="R1760" t="str">
            <v>00.00.0000</v>
          </cell>
          <cell r="S1760" t="str">
            <v>00:00:00</v>
          </cell>
          <cell r="T1760" t="str">
            <v>563,322</v>
          </cell>
          <cell r="U1760" t="str">
            <v>AMP</v>
          </cell>
        </row>
        <row r="1766">
          <cell r="L1766">
            <v>5114000000000</v>
          </cell>
          <cell r="M1766" t="str">
            <v/>
          </cell>
          <cell r="N1766" t="str">
            <v>NUSINERSEN 12MG/5ML VIAL</v>
          </cell>
          <cell r="O1766" t="str">
            <v>5114</v>
          </cell>
          <cell r="P1766" t="str">
            <v>CENTRAL NERVOUS SYST</v>
          </cell>
          <cell r="Q1766" t="str">
            <v/>
          </cell>
          <cell r="R1766" t="str">
            <v>00.00.0000</v>
          </cell>
          <cell r="S1766" t="str">
            <v>00:00:00</v>
          </cell>
          <cell r="T1766" t="str">
            <v>155</v>
          </cell>
          <cell r="U1766" t="str">
            <v>VIA</v>
          </cell>
        </row>
        <row r="1772">
          <cell r="L1772">
            <v>5118230400400</v>
          </cell>
          <cell r="M1772" t="str">
            <v/>
          </cell>
          <cell r="N1772" t="str">
            <v>OCTREOTIDE ACETATE LAR 30MG INJECTION</v>
          </cell>
          <cell r="O1772" t="str">
            <v>5118</v>
          </cell>
          <cell r="P1772" t="str">
            <v>HORMONES AND HORMONE</v>
          </cell>
          <cell r="Q1772" t="str">
            <v/>
          </cell>
          <cell r="R1772" t="str">
            <v>00.00.0000</v>
          </cell>
          <cell r="S1772" t="str">
            <v>00:00:00</v>
          </cell>
          <cell r="T1772" t="str">
            <v>251</v>
          </cell>
          <cell r="U1772" t="str">
            <v>AMP</v>
          </cell>
        </row>
        <row r="1778">
          <cell r="L1778">
            <v>5114170300400</v>
          </cell>
          <cell r="M1778" t="str">
            <v/>
          </cell>
          <cell r="N1778" t="str">
            <v>OLANZAPINE 10MG POWDER FOR INJECTION</v>
          </cell>
          <cell r="O1778" t="str">
            <v>5114</v>
          </cell>
          <cell r="P1778" t="str">
            <v>CENTRAL NERVOUS SYST</v>
          </cell>
          <cell r="Q1778" t="str">
            <v/>
          </cell>
          <cell r="R1778" t="str">
            <v>00.00.0000</v>
          </cell>
          <cell r="S1778" t="str">
            <v>00:00:00</v>
          </cell>
          <cell r="T1778" t="str">
            <v>20,279</v>
          </cell>
          <cell r="U1778" t="str">
            <v>INJ</v>
          </cell>
        </row>
        <row r="1784">
          <cell r="L1784">
            <v>5114170300600</v>
          </cell>
          <cell r="M1784" t="str">
            <v/>
          </cell>
          <cell r="N1784" t="str">
            <v>OLANZAPINE 5 MG TABLET</v>
          </cell>
          <cell r="O1784" t="str">
            <v>5114</v>
          </cell>
          <cell r="P1784" t="str">
            <v>CENTRAL NERVOUS SYST</v>
          </cell>
          <cell r="Q1784" t="str">
            <v/>
          </cell>
          <cell r="R1784" t="str">
            <v>00.00.0000</v>
          </cell>
          <cell r="S1784" t="str">
            <v>00:00:00</v>
          </cell>
          <cell r="T1784" t="str">
            <v>4,250,390</v>
          </cell>
          <cell r="U1784" t="str">
            <v>TAB</v>
          </cell>
        </row>
        <row r="1790">
          <cell r="L1790">
            <v>5128190000300</v>
          </cell>
          <cell r="M1790" t="str">
            <v/>
          </cell>
          <cell r="N1790" t="str">
            <v>OLAPARIB 150MG TABLET</v>
          </cell>
          <cell r="O1790" t="str">
            <v>5128</v>
          </cell>
          <cell r="P1790" t="str">
            <v>ANTIBACTERIALS</v>
          </cell>
          <cell r="Q1790" t="str">
            <v/>
          </cell>
          <cell r="R1790" t="str">
            <v>00.00.0000</v>
          </cell>
          <cell r="S1790" t="str">
            <v>00:00:00</v>
          </cell>
          <cell r="T1790" t="str">
            <v>16,436</v>
          </cell>
          <cell r="U1790" t="str">
            <v>TAB</v>
          </cell>
        </row>
        <row r="1796">
          <cell r="L1796">
            <v>5119199900100</v>
          </cell>
          <cell r="M1796" t="str">
            <v/>
          </cell>
          <cell r="N1796" t="str">
            <v>OMEGA 3 1G CAPSULE</v>
          </cell>
          <cell r="O1796" t="str">
            <v>5119</v>
          </cell>
          <cell r="P1796" t="str">
            <v>AGENTS AFFECTING WAT</v>
          </cell>
          <cell r="Q1796" t="str">
            <v/>
          </cell>
          <cell r="R1796" t="str">
            <v>00.00.0000</v>
          </cell>
          <cell r="S1796" t="str">
            <v>00:00:00</v>
          </cell>
          <cell r="T1796" t="str">
            <v>2,356,903</v>
          </cell>
          <cell r="U1796" t="str">
            <v>CAP</v>
          </cell>
        </row>
        <row r="1802">
          <cell r="L1802">
            <v>5050170400200</v>
          </cell>
          <cell r="M1802" t="str">
            <v/>
          </cell>
          <cell r="N1802" t="str">
            <v>OMEGA-3 1G TABLET</v>
          </cell>
          <cell r="O1802" t="str">
            <v>5050</v>
          </cell>
          <cell r="P1802" t="str">
            <v>NUTRITIONAL SUPPLEME</v>
          </cell>
          <cell r="Q1802" t="str">
            <v/>
          </cell>
          <cell r="R1802" t="str">
            <v>00.00.0000</v>
          </cell>
          <cell r="S1802" t="str">
            <v>00:00:00</v>
          </cell>
          <cell r="T1802" t="str">
            <v>2,356,903</v>
          </cell>
          <cell r="U1802" t="str">
            <v>TAB</v>
          </cell>
        </row>
        <row r="1808">
          <cell r="L1808">
            <v>5117180400200</v>
          </cell>
          <cell r="M1808" t="str">
            <v/>
          </cell>
          <cell r="N1808" t="str">
            <v>ONDANSETRON 4 MG AMPOULE</v>
          </cell>
          <cell r="O1808" t="str">
            <v>5117</v>
          </cell>
          <cell r="P1808" t="str">
            <v>DRUGS AFFECTING THE</v>
          </cell>
          <cell r="Q1808" t="str">
            <v/>
          </cell>
          <cell r="R1808" t="str">
            <v>00.00.0000</v>
          </cell>
          <cell r="S1808" t="str">
            <v>00:00:00</v>
          </cell>
          <cell r="T1808" t="str">
            <v>572,133</v>
          </cell>
          <cell r="U1808" t="str">
            <v>AMP</v>
          </cell>
        </row>
        <row r="1814">
          <cell r="L1814">
            <v>5119160000400</v>
          </cell>
          <cell r="M1814" t="str">
            <v/>
          </cell>
          <cell r="N1814" t="str">
            <v>ORAL REHYDRATION SALTS SACHET</v>
          </cell>
          <cell r="O1814" t="str">
            <v>5119</v>
          </cell>
          <cell r="P1814" t="str">
            <v>AGENTS AFFECTING WAT</v>
          </cell>
          <cell r="Q1814" t="str">
            <v/>
          </cell>
          <cell r="R1814" t="str">
            <v>00.00.0000</v>
          </cell>
          <cell r="S1814" t="str">
            <v>00:00:00</v>
          </cell>
          <cell r="T1814" t="str">
            <v>537,855</v>
          </cell>
          <cell r="U1814" t="str">
            <v>SAC</v>
          </cell>
        </row>
        <row r="1820">
          <cell r="L1820">
            <v>5110233800000</v>
          </cell>
          <cell r="M1820" t="str">
            <v/>
          </cell>
          <cell r="N1820" t="str">
            <v>OSELTAMIVIR 75 MG CAPSULE ORAL</v>
          </cell>
          <cell r="O1820" t="str">
            <v>5110</v>
          </cell>
          <cell r="P1820" t="str">
            <v>AMEBICIDES AND TRICH</v>
          </cell>
          <cell r="Q1820" t="str">
            <v/>
          </cell>
          <cell r="R1820" t="str">
            <v>00.00.0000</v>
          </cell>
          <cell r="S1820" t="str">
            <v>00:00:00</v>
          </cell>
          <cell r="T1820" t="str">
            <v>168,716</v>
          </cell>
          <cell r="U1820" t="str">
            <v>CAP</v>
          </cell>
        </row>
        <row r="1826">
          <cell r="L1826">
            <v>5111182200100</v>
          </cell>
          <cell r="M1826" t="str">
            <v/>
          </cell>
          <cell r="N1826" t="str">
            <v>OXALIPLATIN 100 MG VIAL</v>
          </cell>
          <cell r="O1826" t="str">
            <v>5111</v>
          </cell>
          <cell r="P1826" t="str">
            <v>ANTINEOPLASTIC AGENT</v>
          </cell>
          <cell r="Q1826" t="str">
            <v/>
          </cell>
          <cell r="R1826" t="str">
            <v>00.00.0000</v>
          </cell>
          <cell r="S1826" t="str">
            <v>00:00:00</v>
          </cell>
          <cell r="T1826" t="str">
            <v>2,556</v>
          </cell>
          <cell r="U1826" t="str">
            <v>VIA</v>
          </cell>
        </row>
        <row r="1832">
          <cell r="L1832">
            <v>5111182200000</v>
          </cell>
          <cell r="M1832" t="str">
            <v/>
          </cell>
          <cell r="N1832" t="str">
            <v>OXALIPLATIN 50 MG VIAL</v>
          </cell>
          <cell r="O1832" t="str">
            <v>5111</v>
          </cell>
          <cell r="P1832" t="str">
            <v>ANTINEOPLASTIC AGENT</v>
          </cell>
          <cell r="Q1832" t="str">
            <v/>
          </cell>
          <cell r="R1832" t="str">
            <v>00.00.0000</v>
          </cell>
          <cell r="S1832" t="str">
            <v>00:00:00</v>
          </cell>
          <cell r="T1832" t="str">
            <v>939</v>
          </cell>
          <cell r="U1832" t="str">
            <v>VIA</v>
          </cell>
        </row>
        <row r="1838">
          <cell r="L1838">
            <v>5137210800400</v>
          </cell>
          <cell r="M1838" t="str">
            <v/>
          </cell>
          <cell r="N1838" t="str">
            <v>OXYCODONE 10 MG SR CAPSULE OR TABLET</v>
          </cell>
          <cell r="O1838" t="str">
            <v>5137</v>
          </cell>
          <cell r="P1838" t="str">
            <v>CONTROLLED SUBSTANCE</v>
          </cell>
          <cell r="Q1838" t="str">
            <v/>
          </cell>
          <cell r="R1838" t="str">
            <v>00.00.0000</v>
          </cell>
          <cell r="S1838" t="str">
            <v>00:00:00</v>
          </cell>
          <cell r="T1838" t="str">
            <v>12,173</v>
          </cell>
          <cell r="U1838" t="str">
            <v>TAB</v>
          </cell>
        </row>
        <row r="1844">
          <cell r="L1844">
            <v>5137210800600</v>
          </cell>
          <cell r="M1844" t="str">
            <v/>
          </cell>
          <cell r="N1844" t="str">
            <v>OXYCODONE 20 MG SR TABLET</v>
          </cell>
          <cell r="O1844" t="str">
            <v>5137</v>
          </cell>
          <cell r="P1844" t="str">
            <v>CONTROLLED SUBSTANCE</v>
          </cell>
          <cell r="Q1844" t="str">
            <v/>
          </cell>
          <cell r="R1844" t="str">
            <v>00.00.0000</v>
          </cell>
          <cell r="S1844" t="str">
            <v>00:00:00</v>
          </cell>
          <cell r="T1844" t="str">
            <v>18,281</v>
          </cell>
          <cell r="U1844" t="str">
            <v>TAB</v>
          </cell>
        </row>
        <row r="1850">
          <cell r="L1850">
            <v>5137210800200</v>
          </cell>
          <cell r="M1850" t="str">
            <v/>
          </cell>
          <cell r="N1850" t="str">
            <v>OXYCODONE 5 MG IMMEDIATE RELEASE TABLET</v>
          </cell>
          <cell r="O1850" t="str">
            <v>5137</v>
          </cell>
          <cell r="P1850" t="str">
            <v>CONTROLLED SUBSTANCE</v>
          </cell>
          <cell r="Q1850" t="str">
            <v/>
          </cell>
          <cell r="R1850" t="str">
            <v>00.00.0000</v>
          </cell>
          <cell r="S1850" t="str">
            <v>00:00:00</v>
          </cell>
          <cell r="T1850" t="str">
            <v>43,004</v>
          </cell>
          <cell r="U1850" t="str">
            <v>TAB</v>
          </cell>
        </row>
        <row r="1859">
          <cell r="L1859">
            <v>5111190400200</v>
          </cell>
          <cell r="M1859" t="str">
            <v/>
          </cell>
          <cell r="N1859" t="str">
            <v>PACLITAXEL 6 MG/ML 5 ML VIAL</v>
          </cell>
          <cell r="O1859" t="str">
            <v>5111</v>
          </cell>
          <cell r="P1859" t="str">
            <v>ANTINEOPLASTIC AGENT</v>
          </cell>
          <cell r="Q1859" t="str">
            <v/>
          </cell>
          <cell r="R1859" t="str">
            <v>00.00.0000</v>
          </cell>
          <cell r="S1859" t="str">
            <v>00:00:00</v>
          </cell>
          <cell r="T1859" t="str">
            <v>655</v>
          </cell>
          <cell r="U1859" t="str">
            <v>VIA</v>
          </cell>
        </row>
        <row r="1865">
          <cell r="L1865">
            <v>5111202100200</v>
          </cell>
          <cell r="M1865" t="str">
            <v/>
          </cell>
          <cell r="N1865" t="str">
            <v>PALBOCICLIB 100 MG CAPSULE</v>
          </cell>
          <cell r="O1865" t="str">
            <v>5111</v>
          </cell>
          <cell r="P1865" t="str">
            <v>ANTINEOPLASTIC AGENT</v>
          </cell>
          <cell r="Q1865" t="str">
            <v/>
          </cell>
          <cell r="R1865" t="str">
            <v>00.00.0000</v>
          </cell>
          <cell r="S1865" t="str">
            <v>00:00:00</v>
          </cell>
          <cell r="T1865" t="str">
            <v>15,132</v>
          </cell>
          <cell r="U1865" t="str">
            <v>CAP</v>
          </cell>
        </row>
        <row r="1871">
          <cell r="L1871">
            <v>5135160900300</v>
          </cell>
          <cell r="M1871" t="str">
            <v/>
          </cell>
          <cell r="N1871" t="str">
            <v>PALBOCICLIB 100 MG TABLET</v>
          </cell>
          <cell r="O1871" t="str">
            <v>5135</v>
          </cell>
          <cell r="P1871" t="str">
            <v>ESTROGENS AND PROGES</v>
          </cell>
          <cell r="Q1871" t="str">
            <v/>
          </cell>
          <cell r="R1871" t="str">
            <v>00.00.0000</v>
          </cell>
          <cell r="S1871" t="str">
            <v>00:00:00</v>
          </cell>
          <cell r="T1871" t="str">
            <v>15,132</v>
          </cell>
          <cell r="U1871" t="str">
            <v>TAB</v>
          </cell>
        </row>
        <row r="1877">
          <cell r="L1877">
            <v>5135160900800</v>
          </cell>
          <cell r="M1877" t="str">
            <v/>
          </cell>
          <cell r="N1877" t="str">
            <v>PALBOCICLIB 125 MG CAPSULE</v>
          </cell>
          <cell r="O1877" t="str">
            <v>5135</v>
          </cell>
          <cell r="P1877" t="str">
            <v>ESTROGENS AND PROGES</v>
          </cell>
          <cell r="Q1877" t="str">
            <v/>
          </cell>
          <cell r="R1877" t="str">
            <v>00.00.0000</v>
          </cell>
          <cell r="S1877" t="str">
            <v>00:00:00</v>
          </cell>
          <cell r="T1877" t="str">
            <v>42,016</v>
          </cell>
          <cell r="U1877" t="str">
            <v>CAP</v>
          </cell>
        </row>
        <row r="1883">
          <cell r="L1883">
            <v>5111202100400</v>
          </cell>
          <cell r="M1883" t="str">
            <v/>
          </cell>
          <cell r="N1883" t="str">
            <v>PALBOCICLIB 75 MG CAPSULE</v>
          </cell>
          <cell r="O1883" t="str">
            <v>5111</v>
          </cell>
          <cell r="P1883" t="str">
            <v>ANTINEOPLASTIC AGENT</v>
          </cell>
          <cell r="Q1883" t="str">
            <v/>
          </cell>
          <cell r="R1883" t="str">
            <v>00.00.0000</v>
          </cell>
          <cell r="S1883" t="str">
            <v>00:00:00</v>
          </cell>
          <cell r="T1883" t="str">
            <v>7,936</v>
          </cell>
          <cell r="U1883" t="str">
            <v>CAP</v>
          </cell>
        </row>
        <row r="1889">
          <cell r="L1889">
            <v>5133200300100</v>
          </cell>
          <cell r="M1889" t="str">
            <v/>
          </cell>
          <cell r="N1889" t="str">
            <v>PALIPERIDONE 150 MG/1.5 ML INJ</v>
          </cell>
          <cell r="O1889" t="str">
            <v>5133</v>
          </cell>
          <cell r="P1889" t="str">
            <v>ANTIPSYCHOTICS</v>
          </cell>
          <cell r="Q1889" t="str">
            <v/>
          </cell>
          <cell r="R1889" t="str">
            <v>00.00.0000</v>
          </cell>
          <cell r="S1889" t="str">
            <v>00:00:00</v>
          </cell>
          <cell r="T1889" t="str">
            <v>24,778</v>
          </cell>
          <cell r="U1889" t="str">
            <v>SYR</v>
          </cell>
        </row>
        <row r="1896">
          <cell r="L1896">
            <v>5114200102600</v>
          </cell>
          <cell r="M1896" t="str">
            <v/>
          </cell>
          <cell r="N1896" t="str">
            <v>PARACETAMOL 10 MG/ML SOLUTION FOR INJ BT</v>
          </cell>
          <cell r="O1896" t="str">
            <v>5114</v>
          </cell>
          <cell r="P1896" t="str">
            <v>CENTRAL NERVOUS SYST</v>
          </cell>
          <cell r="Q1896" t="str">
            <v/>
          </cell>
          <cell r="R1896" t="str">
            <v>00.00.0000</v>
          </cell>
          <cell r="S1896" t="str">
            <v>00:00:00</v>
          </cell>
          <cell r="T1896" t="str">
            <v>4,182,323</v>
          </cell>
          <cell r="U1896" t="str">
            <v>BT</v>
          </cell>
        </row>
        <row r="1902">
          <cell r="L1902">
            <v>5114200100200</v>
          </cell>
          <cell r="M1902" t="str">
            <v/>
          </cell>
          <cell r="N1902" t="str">
            <v>PARACETAMOL 10 MG/ML SOLUTION FOR INJ VL</v>
          </cell>
          <cell r="O1902" t="str">
            <v>5114</v>
          </cell>
          <cell r="P1902" t="str">
            <v>CENTRAL NERVOUS SYST</v>
          </cell>
          <cell r="Q1902" t="str">
            <v/>
          </cell>
          <cell r="R1902" t="str">
            <v>00.00.0000</v>
          </cell>
          <cell r="S1902" t="str">
            <v>00:00:00</v>
          </cell>
          <cell r="T1902" t="str">
            <v>4,182,323</v>
          </cell>
          <cell r="U1902" t="str">
            <v>BT</v>
          </cell>
        </row>
        <row r="1908">
          <cell r="L1908">
            <v>5114200100300</v>
          </cell>
          <cell r="M1908" t="str">
            <v/>
          </cell>
          <cell r="N1908" t="str">
            <v>PARACETAMOL 120 MG/5 ML ORAL LIQUID</v>
          </cell>
          <cell r="O1908" t="str">
            <v>5114</v>
          </cell>
          <cell r="P1908" t="str">
            <v>CENTRAL NERVOUS SYST</v>
          </cell>
          <cell r="Q1908" t="str">
            <v/>
          </cell>
          <cell r="R1908" t="str">
            <v>00.00.0000</v>
          </cell>
          <cell r="S1908" t="str">
            <v>00:00:00</v>
          </cell>
          <cell r="T1908" t="str">
            <v>383,168</v>
          </cell>
          <cell r="U1908" t="str">
            <v>BT</v>
          </cell>
        </row>
        <row r="1914">
          <cell r="L1914">
            <v>5120180300100</v>
          </cell>
          <cell r="M1914" t="str">
            <v/>
          </cell>
          <cell r="N1914" t="str">
            <v>PEGFILGRASTIM 6 MG SOLUTION PFS 0.6 ML</v>
          </cell>
          <cell r="O1914" t="str">
            <v>5120</v>
          </cell>
          <cell r="P1914" t="str">
            <v>IMMUNOMODULATING DRU</v>
          </cell>
          <cell r="Q1914" t="str">
            <v/>
          </cell>
          <cell r="R1914" t="str">
            <v>00.00.0000</v>
          </cell>
          <cell r="S1914" t="str">
            <v>00:00:00</v>
          </cell>
          <cell r="T1914" t="str">
            <v>6,468</v>
          </cell>
          <cell r="U1914" t="str">
            <v>PFS</v>
          </cell>
        </row>
        <row r="1920">
          <cell r="L1920">
            <v>5144171200000</v>
          </cell>
          <cell r="M1920" t="str">
            <v/>
          </cell>
          <cell r="N1920" t="str">
            <v>PENTETATE CALCIUM TRISODIUM CALCIUM DTP</v>
          </cell>
          <cell r="O1920" t="str">
            <v>51170000</v>
          </cell>
          <cell r="P1920" t="str">
            <v>Gastrointestine Drug</v>
          </cell>
          <cell r="Q1920" t="str">
            <v/>
          </cell>
          <cell r="R1920" t="str">
            <v>00.00.0000</v>
          </cell>
          <cell r="S1920" t="str">
            <v>00:00:00</v>
          </cell>
          <cell r="T1920" t="str">
            <v>214</v>
          </cell>
          <cell r="U1920" t="str">
            <v>AMP</v>
          </cell>
        </row>
        <row r="1926">
          <cell r="L1926">
            <v>5137180300100</v>
          </cell>
          <cell r="M1926" t="str">
            <v/>
          </cell>
          <cell r="N1926" t="str">
            <v>PETHIDINE HCL 50MG/ML INJECTION 1ML</v>
          </cell>
          <cell r="O1926" t="str">
            <v>5137</v>
          </cell>
          <cell r="P1926" t="str">
            <v>CONTROLLED SUBSTANCE</v>
          </cell>
          <cell r="Q1926" t="str">
            <v/>
          </cell>
          <cell r="R1926" t="str">
            <v>00.00.0000</v>
          </cell>
          <cell r="S1926" t="str">
            <v>00:00:00</v>
          </cell>
          <cell r="T1926" t="str">
            <v>83,836</v>
          </cell>
          <cell r="U1926" t="str">
            <v>AMP</v>
          </cell>
        </row>
        <row r="1932">
          <cell r="L1932">
            <v>5313164100200</v>
          </cell>
          <cell r="M1932" t="str">
            <v/>
          </cell>
          <cell r="N1932" t="str">
            <v>PETROLATUM WHITE PETROLEUM TOPICAL JELL</v>
          </cell>
          <cell r="O1932" t="str">
            <v>51170000</v>
          </cell>
          <cell r="P1932" t="str">
            <v>Gastrointestine Drug</v>
          </cell>
          <cell r="Q1932" t="str">
            <v/>
          </cell>
          <cell r="R1932" t="str">
            <v>00.00.0000</v>
          </cell>
          <cell r="S1932" t="str">
            <v>00:00:00</v>
          </cell>
          <cell r="T1932" t="str">
            <v>702</v>
          </cell>
          <cell r="U1932" t="str">
            <v>JAR</v>
          </cell>
        </row>
        <row r="1941">
          <cell r="L1941">
            <v>5115171000200</v>
          </cell>
          <cell r="M1941" t="str">
            <v/>
          </cell>
          <cell r="N1941" t="str">
            <v>PHENYLEPHRINE HCL 10 MG/ML INJ</v>
          </cell>
          <cell r="O1941" t="str">
            <v>5115</v>
          </cell>
          <cell r="P1941" t="str">
            <v>AUTONOMIC NERVOUS SY</v>
          </cell>
          <cell r="Q1941" t="str">
            <v/>
          </cell>
          <cell r="R1941" t="str">
            <v>00.00.0000</v>
          </cell>
          <cell r="S1941" t="str">
            <v>00:00:00</v>
          </cell>
          <cell r="T1941" t="str">
            <v>26,082</v>
          </cell>
          <cell r="U1941" t="str">
            <v>VIA</v>
          </cell>
        </row>
        <row r="1947">
          <cell r="L1947">
            <v>5124111300000</v>
          </cell>
          <cell r="M1947" t="str">
            <v/>
          </cell>
          <cell r="N1947" t="str">
            <v>PHYSOSTIGMINE 1 MG/ML SOLUTION FOR INJ</v>
          </cell>
          <cell r="O1947" t="str">
            <v>5124</v>
          </cell>
          <cell r="P1947" t="str">
            <v>DRUGS AFFECTING THE</v>
          </cell>
          <cell r="Q1947" t="str">
            <v/>
          </cell>
          <cell r="R1947" t="str">
            <v>00.00.0000</v>
          </cell>
          <cell r="S1947" t="str">
            <v>00:00:00</v>
          </cell>
          <cell r="T1947" t="str">
            <v>268</v>
          </cell>
          <cell r="U1947" t="str">
            <v>AMP</v>
          </cell>
        </row>
        <row r="1953">
          <cell r="L1953">
            <v>5110195300100</v>
          </cell>
          <cell r="M1953" t="str">
            <v/>
          </cell>
          <cell r="N1953" t="str">
            <v>PHYTOMENADIONE 1 MG/0.5 ML INJ</v>
          </cell>
          <cell r="O1953" t="str">
            <v>5110</v>
          </cell>
          <cell r="P1953" t="str">
            <v>AMEBICIDES AND TRICH</v>
          </cell>
          <cell r="Q1953" t="str">
            <v/>
          </cell>
          <cell r="R1953" t="str">
            <v>00.00.0000</v>
          </cell>
          <cell r="S1953" t="str">
            <v>00:00:00</v>
          </cell>
          <cell r="T1953" t="str">
            <v>27,487</v>
          </cell>
          <cell r="U1953" t="str">
            <v>AMP</v>
          </cell>
        </row>
        <row r="1959">
          <cell r="L1959">
            <v>5110980300100</v>
          </cell>
          <cell r="M1959" t="str">
            <v/>
          </cell>
          <cell r="N1959" t="str">
            <v>PIPERACILLIN 2 G + TAZOBACTAM 250 MG INJ</v>
          </cell>
          <cell r="O1959" t="str">
            <v>5110</v>
          </cell>
          <cell r="P1959" t="str">
            <v>AMEBICIDES AND TRICH</v>
          </cell>
          <cell r="Q1959" t="str">
            <v/>
          </cell>
          <cell r="R1959" t="str">
            <v>00.00.0000</v>
          </cell>
          <cell r="S1959" t="str">
            <v>00:00:00</v>
          </cell>
          <cell r="T1959" t="str">
            <v>587,856</v>
          </cell>
          <cell r="U1959" t="str">
            <v>VIA</v>
          </cell>
        </row>
        <row r="1965">
          <cell r="L1965">
            <v>5110980400100</v>
          </cell>
          <cell r="M1965" t="str">
            <v/>
          </cell>
          <cell r="N1965" t="str">
            <v>PIPERACILLIN 4 G + TAZOBACTAM 500 MG INJ</v>
          </cell>
          <cell r="O1965" t="str">
            <v>5110</v>
          </cell>
          <cell r="P1965" t="str">
            <v>AMEBICIDES AND TRICH</v>
          </cell>
          <cell r="Q1965" t="str">
            <v/>
          </cell>
          <cell r="R1965" t="str">
            <v>00.00.0000</v>
          </cell>
          <cell r="S1965" t="str">
            <v>00:00:00</v>
          </cell>
          <cell r="T1965" t="str">
            <v>429,786</v>
          </cell>
          <cell r="U1965" t="str">
            <v>VIA</v>
          </cell>
        </row>
        <row r="1971">
          <cell r="L1971">
            <v>5120189900200</v>
          </cell>
          <cell r="M1971" t="str">
            <v/>
          </cell>
          <cell r="N1971" t="str">
            <v>PLERIXAFOR 20 MG/ML 1.2 ML VIAL</v>
          </cell>
          <cell r="O1971" t="str">
            <v>5120</v>
          </cell>
          <cell r="P1971" t="str">
            <v>IMMUNOMODULATING DRU</v>
          </cell>
          <cell r="Q1971" t="str">
            <v/>
          </cell>
          <cell r="R1971" t="str">
            <v>00.00.0000</v>
          </cell>
          <cell r="S1971" t="str">
            <v>00:00:00</v>
          </cell>
          <cell r="T1971" t="str">
            <v>58</v>
          </cell>
          <cell r="U1971" t="str">
            <v>VIA</v>
          </cell>
        </row>
        <row r="1977">
          <cell r="L1977">
            <v>5120161600100</v>
          </cell>
          <cell r="M1977" t="str">
            <v/>
          </cell>
          <cell r="N1977" t="str">
            <v>POLIOMYELITIS ORAL BIVALENT TYPE 1 AND 3</v>
          </cell>
          <cell r="O1977" t="str">
            <v>5120</v>
          </cell>
          <cell r="P1977" t="str">
            <v>IMMUNOMODULATING DRU</v>
          </cell>
          <cell r="Q1977" t="str">
            <v/>
          </cell>
          <cell r="R1977" t="str">
            <v>00.00.0000</v>
          </cell>
          <cell r="S1977" t="str">
            <v>00:00:00</v>
          </cell>
          <cell r="T1977" t="str">
            <v>3,333,109</v>
          </cell>
          <cell r="U1977" t="str">
            <v>DOS</v>
          </cell>
        </row>
        <row r="1983">
          <cell r="L1983">
            <v>5135160900200</v>
          </cell>
          <cell r="M1983" t="str">
            <v/>
          </cell>
          <cell r="N1983" t="str">
            <v>PONATINIB 15 MG TABLET</v>
          </cell>
          <cell r="O1983" t="str">
            <v>5135</v>
          </cell>
          <cell r="P1983" t="str">
            <v>ESTROGENS AND PROGES</v>
          </cell>
          <cell r="Q1983" t="str">
            <v/>
          </cell>
          <cell r="R1983" t="str">
            <v>00.00.0000</v>
          </cell>
          <cell r="S1983" t="str">
            <v>00:00:00</v>
          </cell>
          <cell r="T1983" t="str">
            <v>9,852</v>
          </cell>
          <cell r="U1983" t="str">
            <v>TAB</v>
          </cell>
        </row>
        <row r="1989">
          <cell r="L1989">
            <v>5130340400200</v>
          </cell>
          <cell r="M1989" t="str">
            <v/>
          </cell>
          <cell r="N1989" t="str">
            <v>POSACONAZOLE 100MG DELAYED RELEASE TABLE</v>
          </cell>
          <cell r="O1989" t="str">
            <v>5130</v>
          </cell>
          <cell r="P1989" t="str">
            <v>ANTIFUNGAL DRUGS</v>
          </cell>
          <cell r="Q1989" t="str">
            <v/>
          </cell>
          <cell r="R1989" t="str">
            <v>00.00.0000</v>
          </cell>
          <cell r="S1989" t="str">
            <v>00:00:00</v>
          </cell>
          <cell r="T1989" t="str">
            <v>14,531</v>
          </cell>
          <cell r="U1989" t="str">
            <v>TAB</v>
          </cell>
        </row>
        <row r="1995">
          <cell r="L1995">
            <v>5119180200000</v>
          </cell>
          <cell r="M1995" t="str">
            <v/>
          </cell>
          <cell r="N1995" t="str">
            <v>POTASSIUM CHLORIDE 600 MG MR</v>
          </cell>
          <cell r="O1995" t="str">
            <v>5119</v>
          </cell>
          <cell r="P1995" t="str">
            <v>AGENTS AFFECTING WAT</v>
          </cell>
          <cell r="Q1995" t="str">
            <v/>
          </cell>
          <cell r="R1995" t="str">
            <v>00.00.0000</v>
          </cell>
          <cell r="S1995" t="str">
            <v>00:00:00</v>
          </cell>
          <cell r="T1995" t="str">
            <v>1,034,170</v>
          </cell>
          <cell r="U1995" t="str">
            <v>TAB</v>
          </cell>
        </row>
        <row r="2001">
          <cell r="L2001">
            <v>5118160700200</v>
          </cell>
          <cell r="M2001" t="str">
            <v/>
          </cell>
          <cell r="N2001" t="str">
            <v>POTASSIUM IODIDE 130 MG TABLET</v>
          </cell>
          <cell r="O2001" t="str">
            <v>5118</v>
          </cell>
          <cell r="P2001" t="str">
            <v>HORMONES AND HORMONE</v>
          </cell>
          <cell r="Q2001" t="str">
            <v/>
          </cell>
          <cell r="R2001" t="str">
            <v>00.00.0000</v>
          </cell>
          <cell r="S2001" t="str">
            <v>00:00:00</v>
          </cell>
          <cell r="T2001" t="str">
            <v>65,631,127</v>
          </cell>
          <cell r="U2001" t="str">
            <v>TAB</v>
          </cell>
        </row>
        <row r="2007">
          <cell r="L2007">
            <v>5118160700300</v>
          </cell>
          <cell r="M2007" t="str">
            <v/>
          </cell>
          <cell r="N2007" t="str">
            <v>POTASSIUM IODIDE 65 MG TABLET</v>
          </cell>
          <cell r="O2007" t="str">
            <v>5118</v>
          </cell>
          <cell r="P2007" t="str">
            <v>HORMONES AND HORMONE</v>
          </cell>
          <cell r="Q2007" t="str">
            <v/>
          </cell>
          <cell r="R2007" t="str">
            <v>00.00.0000</v>
          </cell>
          <cell r="S2007" t="str">
            <v>00:00:00</v>
          </cell>
          <cell r="T2007" t="str">
            <v>23,793,409</v>
          </cell>
          <cell r="U2007" t="str">
            <v>TAB</v>
          </cell>
        </row>
        <row r="2013">
          <cell r="L2013">
            <v>5112161000300</v>
          </cell>
          <cell r="M2013" t="str">
            <v/>
          </cell>
          <cell r="N2013" t="str">
            <v>PRALIDOXIME CHLORIDE 1 G POWDER FOR INJ</v>
          </cell>
          <cell r="O2013" t="str">
            <v>5112</v>
          </cell>
          <cell r="P2013" t="str">
            <v>ANTIARRYTHMICS AND A</v>
          </cell>
          <cell r="Q2013" t="str">
            <v/>
          </cell>
          <cell r="R2013" t="str">
            <v>00.00.0000</v>
          </cell>
          <cell r="S2013" t="str">
            <v>00:00:00</v>
          </cell>
          <cell r="T2013" t="str">
            <v>498</v>
          </cell>
          <cell r="U2013" t="str">
            <v>VIA</v>
          </cell>
        </row>
        <row r="2019">
          <cell r="L2019">
            <v>5114250800200</v>
          </cell>
          <cell r="M2019" t="str">
            <v/>
          </cell>
          <cell r="N2019" t="str">
            <v>PRAMIPEXOLE 0.18 MG TABLET</v>
          </cell>
          <cell r="O2019" t="str">
            <v>5114</v>
          </cell>
          <cell r="P2019" t="str">
            <v>CENTRAL NERVOUS SYST</v>
          </cell>
          <cell r="Q2019" t="str">
            <v/>
          </cell>
          <cell r="R2019" t="str">
            <v>00.00.0000</v>
          </cell>
          <cell r="S2019" t="str">
            <v>00:00:00</v>
          </cell>
          <cell r="T2019" t="str">
            <v>361,445</v>
          </cell>
          <cell r="U2019" t="str">
            <v>TAB</v>
          </cell>
        </row>
        <row r="2026">
          <cell r="L2026">
            <v>5114250800300</v>
          </cell>
          <cell r="M2026" t="str">
            <v/>
          </cell>
          <cell r="N2026" t="str">
            <v>PRAMIPEXOLE 0.25MG TABLET</v>
          </cell>
          <cell r="O2026" t="str">
            <v>5114</v>
          </cell>
          <cell r="P2026" t="str">
            <v>CENTRAL NERVOUS SYST</v>
          </cell>
          <cell r="Q2026" t="str">
            <v/>
          </cell>
          <cell r="R2026" t="str">
            <v>00.00.0000</v>
          </cell>
          <cell r="S2026" t="str">
            <v>00:00:00</v>
          </cell>
          <cell r="T2026" t="str">
            <v>361,445</v>
          </cell>
          <cell r="U2026" t="str">
            <v>TAB</v>
          </cell>
        </row>
        <row r="2032">
          <cell r="L2032">
            <v>5110170500000</v>
          </cell>
          <cell r="M2032" t="str">
            <v/>
          </cell>
          <cell r="N2032" t="str">
            <v>PRAZIQUANTEL 600 MG TABLET</v>
          </cell>
          <cell r="O2032" t="str">
            <v>5110</v>
          </cell>
          <cell r="P2032" t="str">
            <v>AMEBICIDES AND TRICH</v>
          </cell>
          <cell r="Q2032" t="str">
            <v/>
          </cell>
          <cell r="R2032" t="str">
            <v>00.00.0000</v>
          </cell>
          <cell r="S2032" t="str">
            <v>00:00:00</v>
          </cell>
          <cell r="T2032" t="str">
            <v>4,365</v>
          </cell>
          <cell r="U2032" t="str">
            <v>TAB</v>
          </cell>
        </row>
        <row r="2041">
          <cell r="L2041">
            <v>5110190300000</v>
          </cell>
          <cell r="M2041" t="str">
            <v/>
          </cell>
          <cell r="N2041" t="str">
            <v>PRIMAQUINE 7.5 MG TABLET</v>
          </cell>
          <cell r="O2041" t="str">
            <v>5110</v>
          </cell>
          <cell r="P2041" t="str">
            <v>AMEBICIDES AND TRICH</v>
          </cell>
          <cell r="Q2041" t="str">
            <v/>
          </cell>
          <cell r="R2041" t="str">
            <v>00.00.0000</v>
          </cell>
          <cell r="S2041" t="str">
            <v>00:00:00</v>
          </cell>
          <cell r="T2041" t="str">
            <v>45,090</v>
          </cell>
          <cell r="U2041" t="str">
            <v>TAB</v>
          </cell>
        </row>
        <row r="2047">
          <cell r="L2047">
            <v>5116161000000</v>
          </cell>
          <cell r="M2047" t="str">
            <v/>
          </cell>
          <cell r="N2047" t="str">
            <v>PROMETHAZINE HYDROCHLORIDE 10 MG TABLET</v>
          </cell>
          <cell r="O2047" t="str">
            <v>5116</v>
          </cell>
          <cell r="P2047" t="str">
            <v>DRUGS AFFECTING THE</v>
          </cell>
          <cell r="Q2047" t="str">
            <v/>
          </cell>
          <cell r="R2047" t="str">
            <v>00.00.0000</v>
          </cell>
          <cell r="S2047" t="str">
            <v>00:00:00</v>
          </cell>
          <cell r="T2047" t="str">
            <v>18,829</v>
          </cell>
          <cell r="U2047" t="str">
            <v>TAB</v>
          </cell>
        </row>
        <row r="2053">
          <cell r="L2053">
            <v>5114294100000</v>
          </cell>
          <cell r="M2053" t="str">
            <v/>
          </cell>
          <cell r="N2053" t="str">
            <v>PROPOFOL 1% EMULSION FOR INJ</v>
          </cell>
          <cell r="O2053" t="str">
            <v>5114</v>
          </cell>
          <cell r="P2053" t="str">
            <v>CENTRAL NERVOUS SYST</v>
          </cell>
          <cell r="Q2053" t="str">
            <v/>
          </cell>
          <cell r="R2053" t="str">
            <v>00.00.0000</v>
          </cell>
          <cell r="S2053" t="str">
            <v>00:00:00</v>
          </cell>
          <cell r="T2053" t="str">
            <v>425,940</v>
          </cell>
          <cell r="U2053" t="str">
            <v>AMP</v>
          </cell>
        </row>
        <row r="2059">
          <cell r="L2059">
            <v>5115151400000</v>
          </cell>
          <cell r="M2059" t="str">
            <v/>
          </cell>
          <cell r="N2059" t="str">
            <v>PYRIDOSTIGMINE BROMIDE 60 MG TABLET</v>
          </cell>
          <cell r="O2059" t="str">
            <v>5115</v>
          </cell>
          <cell r="P2059" t="str">
            <v>AUTONOMIC NERVOUS SY</v>
          </cell>
          <cell r="Q2059" t="str">
            <v/>
          </cell>
          <cell r="R2059" t="str">
            <v>00.00.0000</v>
          </cell>
          <cell r="S2059" t="str">
            <v>00:00:00</v>
          </cell>
          <cell r="T2059" t="str">
            <v>227,065</v>
          </cell>
          <cell r="U2059" t="str">
            <v>TAB</v>
          </cell>
        </row>
        <row r="2065">
          <cell r="L2065">
            <v>5119190503700</v>
          </cell>
          <cell r="M2065" t="str">
            <v/>
          </cell>
          <cell r="N2065" t="str">
            <v>VITAMIN B6 PYRIDOXINE 100 MG/2ML</v>
          </cell>
          <cell r="O2065" t="str">
            <v>51170000</v>
          </cell>
          <cell r="P2065" t="str">
            <v>Gastrointestine Drug</v>
          </cell>
          <cell r="Q2065" t="str">
            <v/>
          </cell>
          <cell r="R2065" t="str">
            <v>00.00.0000</v>
          </cell>
          <cell r="S2065" t="str">
            <v>00:00:00</v>
          </cell>
          <cell r="T2065" t="str">
            <v>1,014</v>
          </cell>
          <cell r="U2065" t="str">
            <v>VIA</v>
          </cell>
        </row>
        <row r="2071">
          <cell r="L2071">
            <v>5119190503000</v>
          </cell>
          <cell r="M2071" t="str">
            <v/>
          </cell>
          <cell r="N2071" t="str">
            <v>PYRIDOXINE HCL (VITAMIN B6) 100 MG INJ</v>
          </cell>
          <cell r="O2071" t="str">
            <v>5119</v>
          </cell>
          <cell r="P2071" t="str">
            <v>AGENTS AFFECTING WAT</v>
          </cell>
          <cell r="Q2071" t="str">
            <v/>
          </cell>
          <cell r="R2071" t="str">
            <v>00.00.0000</v>
          </cell>
          <cell r="S2071" t="str">
            <v>00:00:00</v>
          </cell>
          <cell r="T2071" t="str">
            <v>3,973</v>
          </cell>
          <cell r="U2071" t="str">
            <v>VIA</v>
          </cell>
        </row>
        <row r="2077">
          <cell r="L2077">
            <v>5114172200100</v>
          </cell>
          <cell r="M2077" t="str">
            <v/>
          </cell>
          <cell r="N2077" t="str">
            <v>QUETIAPINE 100 MG TABLET</v>
          </cell>
          <cell r="O2077" t="str">
            <v>5114</v>
          </cell>
          <cell r="P2077" t="str">
            <v>CENTRAL NERVOUS SYST</v>
          </cell>
          <cell r="Q2077" t="str">
            <v/>
          </cell>
          <cell r="R2077" t="str">
            <v>00.00.0000</v>
          </cell>
          <cell r="S2077" t="str">
            <v>00:00:00</v>
          </cell>
          <cell r="T2077" t="str">
            <v>3,702,160</v>
          </cell>
          <cell r="U2077" t="str">
            <v>TAB</v>
          </cell>
        </row>
        <row r="2083">
          <cell r="L2083">
            <v>5110190400100</v>
          </cell>
          <cell r="M2083" t="str">
            <v/>
          </cell>
          <cell r="N2083" t="str">
            <v>QUININE SULFATE 300 MG TABLET</v>
          </cell>
          <cell r="O2083" t="str">
            <v>5110</v>
          </cell>
          <cell r="P2083" t="str">
            <v>AMEBICIDES AND TRICH</v>
          </cell>
          <cell r="Q2083" t="str">
            <v/>
          </cell>
          <cell r="R2083" t="str">
            <v>00.00.0000</v>
          </cell>
          <cell r="S2083" t="str">
            <v>00:00:00</v>
          </cell>
          <cell r="T2083" t="str">
            <v>16,763</v>
          </cell>
          <cell r="U2083" t="str">
            <v>TAB</v>
          </cell>
        </row>
        <row r="2089">
          <cell r="L2089">
            <v>5120161700700</v>
          </cell>
          <cell r="M2089" t="str">
            <v/>
          </cell>
          <cell r="N2089" t="str">
            <v>RABIES IG HUMAN 100-150 IU/ML PFS</v>
          </cell>
          <cell r="O2089" t="str">
            <v>5120</v>
          </cell>
          <cell r="P2089" t="str">
            <v>IMMUNOMODULATING DRU</v>
          </cell>
          <cell r="Q2089" t="str">
            <v/>
          </cell>
          <cell r="R2089" t="str">
            <v>00.00.0000</v>
          </cell>
          <cell r="S2089" t="str">
            <v>00:00:00</v>
          </cell>
          <cell r="T2089" t="str">
            <v>285</v>
          </cell>
          <cell r="U2089" t="str">
            <v>PFS</v>
          </cell>
        </row>
        <row r="2096">
          <cell r="L2096">
            <v>5120161700200</v>
          </cell>
          <cell r="M2096" t="str">
            <v/>
          </cell>
          <cell r="N2096" t="str">
            <v>RABIES IMMUNOGLOBULIN OF HUMAN ORIGIN</v>
          </cell>
          <cell r="O2096" t="str">
            <v>5120</v>
          </cell>
          <cell r="P2096" t="str">
            <v>IMMUNOMODULATING DRU</v>
          </cell>
          <cell r="Q2096" t="str">
            <v/>
          </cell>
          <cell r="R2096" t="str">
            <v>00.00.0000</v>
          </cell>
          <cell r="S2096" t="str">
            <v>00:00:00</v>
          </cell>
          <cell r="T2096" t="str">
            <v>285</v>
          </cell>
          <cell r="U2096" t="str">
            <v>AMP</v>
          </cell>
        </row>
        <row r="2103">
          <cell r="L2103">
            <v>5120161700300</v>
          </cell>
          <cell r="M2103" t="str">
            <v/>
          </cell>
          <cell r="N2103" t="str">
            <v>RABIES VIRUS INACTIVATED VACCINE 2.5 IU</v>
          </cell>
          <cell r="O2103" t="str">
            <v>5120</v>
          </cell>
          <cell r="P2103" t="str">
            <v>IMMUNOMODULATING DRU</v>
          </cell>
          <cell r="Q2103" t="str">
            <v/>
          </cell>
          <cell r="R2103" t="str">
            <v>00.00.0000</v>
          </cell>
          <cell r="S2103" t="str">
            <v>00:00:00</v>
          </cell>
          <cell r="T2103" t="str">
            <v>203,292</v>
          </cell>
          <cell r="U2103" t="str">
            <v>AMP</v>
          </cell>
        </row>
        <row r="2109">
          <cell r="L2109">
            <v>5119190501100</v>
          </cell>
          <cell r="M2109" t="str">
            <v/>
          </cell>
          <cell r="N2109" t="str">
            <v>RETINOL 50000 IU CAPSULE ORAL</v>
          </cell>
          <cell r="O2109" t="str">
            <v>5119</v>
          </cell>
          <cell r="P2109" t="str">
            <v>AGENTS AFFECTING WAT</v>
          </cell>
          <cell r="Q2109" t="str">
            <v/>
          </cell>
          <cell r="R2109" t="str">
            <v>00.00.0000</v>
          </cell>
          <cell r="S2109" t="str">
            <v>00:00:00</v>
          </cell>
          <cell r="T2109" t="str">
            <v>87,312</v>
          </cell>
          <cell r="U2109" t="str">
            <v>TAB</v>
          </cell>
        </row>
        <row r="2115">
          <cell r="L2115">
            <v>5110231200600</v>
          </cell>
          <cell r="M2115" t="str">
            <v/>
          </cell>
          <cell r="N2115" t="str">
            <v>RIBAVIRIN 200 MG TABLET</v>
          </cell>
          <cell r="O2115" t="str">
            <v>5110</v>
          </cell>
          <cell r="P2115" t="str">
            <v>AMEBICIDES AND TRICH</v>
          </cell>
          <cell r="Q2115" t="str">
            <v/>
          </cell>
          <cell r="R2115" t="str">
            <v>00.00.0000</v>
          </cell>
          <cell r="S2115" t="str">
            <v>00:00:00</v>
          </cell>
          <cell r="T2115" t="str">
            <v>4,709</v>
          </cell>
          <cell r="U2115" t="str">
            <v>TAB</v>
          </cell>
        </row>
        <row r="2121">
          <cell r="L2121">
            <v>5110200500400</v>
          </cell>
          <cell r="M2121" t="str">
            <v/>
          </cell>
          <cell r="N2121" t="str">
            <v>RIFAMPICIN 100 MG/5 ML ORAL LIQUID</v>
          </cell>
          <cell r="O2121" t="str">
            <v>5110</v>
          </cell>
          <cell r="P2121" t="str">
            <v>AMEBICIDES AND TRICH</v>
          </cell>
          <cell r="Q2121" t="str">
            <v/>
          </cell>
          <cell r="R2121" t="str">
            <v>00.00.0000</v>
          </cell>
          <cell r="S2121" t="str">
            <v>00:00:00</v>
          </cell>
          <cell r="T2121" t="str">
            <v>2,491</v>
          </cell>
          <cell r="U2121" t="str">
            <v>BT</v>
          </cell>
        </row>
        <row r="2127">
          <cell r="L2127">
            <v>5110200500000</v>
          </cell>
          <cell r="M2127" t="str">
            <v/>
          </cell>
          <cell r="N2127" t="str">
            <v>RIFAMPICIN 300 MG CAPSULE</v>
          </cell>
          <cell r="O2127" t="str">
            <v>5110</v>
          </cell>
          <cell r="P2127" t="str">
            <v>AMEBICIDES AND TRICH</v>
          </cell>
          <cell r="Q2127" t="str">
            <v/>
          </cell>
          <cell r="R2127" t="str">
            <v>00.00.0000</v>
          </cell>
          <cell r="S2127" t="str">
            <v>00:00:00</v>
          </cell>
          <cell r="T2127" t="str">
            <v>866,173</v>
          </cell>
          <cell r="U2127" t="str">
            <v>CAP</v>
          </cell>
        </row>
        <row r="2133">
          <cell r="L2133">
            <v>5119160400200</v>
          </cell>
          <cell r="M2133" t="str">
            <v/>
          </cell>
          <cell r="N2133" t="str">
            <v>RINGER LACTATE IV 1000ML BOTTLE</v>
          </cell>
          <cell r="O2133" t="str">
            <v>5119</v>
          </cell>
          <cell r="P2133" t="str">
            <v>AGENTS AFFECTING WAT</v>
          </cell>
          <cell r="Q2133" t="str">
            <v/>
          </cell>
          <cell r="R2133" t="str">
            <v>00.00.0000</v>
          </cell>
          <cell r="S2133" t="str">
            <v>00:00:00</v>
          </cell>
          <cell r="T2133" t="str">
            <v>53,236</v>
          </cell>
          <cell r="U2133" t="str">
            <v>BT</v>
          </cell>
        </row>
        <row r="2139">
          <cell r="L2139">
            <v>5111171702200</v>
          </cell>
          <cell r="M2139" t="str">
            <v/>
          </cell>
          <cell r="N2139" t="str">
            <v>RISANKIZUMAB 150 MG INJECTION IN PFP</v>
          </cell>
          <cell r="O2139" t="str">
            <v>5111</v>
          </cell>
          <cell r="P2139" t="str">
            <v>ANTINEOPLASTIC AGENT</v>
          </cell>
          <cell r="Q2139" t="str">
            <v/>
          </cell>
          <cell r="R2139" t="str">
            <v>00.00.0000</v>
          </cell>
          <cell r="S2139" t="str">
            <v>00:00:00</v>
          </cell>
          <cell r="T2139" t="str">
            <v>7,357</v>
          </cell>
          <cell r="U2139" t="str">
            <v>PFP</v>
          </cell>
        </row>
        <row r="2145">
          <cell r="L2145">
            <v>5111171701100</v>
          </cell>
          <cell r="M2145" t="str">
            <v/>
          </cell>
          <cell r="N2145" t="str">
            <v>RISANKIZUMAB 150MG INJECTION</v>
          </cell>
          <cell r="O2145" t="str">
            <v>5111</v>
          </cell>
          <cell r="P2145" t="str">
            <v>ANTINEOPLASTIC AGENT</v>
          </cell>
          <cell r="Q2145" t="str">
            <v/>
          </cell>
          <cell r="R2145" t="str">
            <v>00.00.0000</v>
          </cell>
          <cell r="S2145" t="str">
            <v>00:00:00</v>
          </cell>
          <cell r="T2145" t="str">
            <v>7,357</v>
          </cell>
          <cell r="U2145" t="str">
            <v>PFS</v>
          </cell>
        </row>
        <row r="2151">
          <cell r="L2151">
            <v>5115000000000</v>
          </cell>
          <cell r="M2151" t="str">
            <v/>
          </cell>
          <cell r="N2151" t="str">
            <v>RISDIPLAM 60MG/80ML ORAL SOLUTION</v>
          </cell>
          <cell r="O2151" t="str">
            <v>5115</v>
          </cell>
          <cell r="P2151" t="str">
            <v>AUTONOMIC NERVOUS SY</v>
          </cell>
          <cell r="Q2151" t="str">
            <v/>
          </cell>
          <cell r="R2151" t="str">
            <v>00.00.0000</v>
          </cell>
          <cell r="S2151" t="str">
            <v>00:00:00</v>
          </cell>
          <cell r="T2151" t="str">
            <v>435</v>
          </cell>
          <cell r="U2151" t="str">
            <v>BT</v>
          </cell>
        </row>
        <row r="2157">
          <cell r="L2157">
            <v>5111171600100</v>
          </cell>
          <cell r="M2157" t="str">
            <v/>
          </cell>
          <cell r="N2157" t="str">
            <v>RITUXIMAB 10 MG/ML 50 ML VIAL</v>
          </cell>
          <cell r="O2157" t="str">
            <v>5111</v>
          </cell>
          <cell r="P2157" t="str">
            <v>ANTINEOPLASTIC AGENT</v>
          </cell>
          <cell r="Q2157" t="str">
            <v/>
          </cell>
          <cell r="R2157" t="str">
            <v>00.00.0000</v>
          </cell>
          <cell r="S2157" t="str">
            <v>00:00:00</v>
          </cell>
          <cell r="T2157" t="str">
            <v>6,179</v>
          </cell>
          <cell r="U2157" t="str">
            <v>VIA</v>
          </cell>
        </row>
        <row r="2163">
          <cell r="L2163">
            <v>5115200300200</v>
          </cell>
          <cell r="M2163" t="str">
            <v/>
          </cell>
          <cell r="N2163" t="str">
            <v>ROCURONIUM BROMIDE 10 MG/ML INJECTION</v>
          </cell>
          <cell r="O2163" t="str">
            <v>5115</v>
          </cell>
          <cell r="P2163" t="str">
            <v>AUTONOMIC NERVOUS SY</v>
          </cell>
          <cell r="Q2163" t="str">
            <v/>
          </cell>
          <cell r="R2163" t="str">
            <v>00.00.0000</v>
          </cell>
          <cell r="S2163" t="str">
            <v>00:00:00</v>
          </cell>
          <cell r="T2163" t="str">
            <v>5,694</v>
          </cell>
          <cell r="U2163" t="str">
            <v>VIA</v>
          </cell>
        </row>
        <row r="2169">
          <cell r="L2169">
            <v>5112182300100</v>
          </cell>
          <cell r="M2169" t="str">
            <v/>
          </cell>
          <cell r="N2169" t="str">
            <v>ROSUVASTATIN 20 MG TABLET</v>
          </cell>
          <cell r="O2169" t="str">
            <v>5112</v>
          </cell>
          <cell r="P2169" t="str">
            <v>ANTIARRYTHMICS AND A</v>
          </cell>
          <cell r="Q2169" t="str">
            <v/>
          </cell>
          <cell r="R2169" t="str">
            <v>00.00.0000</v>
          </cell>
          <cell r="S2169" t="str">
            <v>00:00:00</v>
          </cell>
          <cell r="T2169" t="str">
            <v>9,723,323</v>
          </cell>
          <cell r="U2169" t="str">
            <v>TAB</v>
          </cell>
        </row>
        <row r="2175">
          <cell r="L2175">
            <v>5120161800000</v>
          </cell>
          <cell r="M2175" t="str">
            <v/>
          </cell>
          <cell r="N2175" t="str">
            <v>ROTAVIRUS VACCINE ORAL DROPS</v>
          </cell>
          <cell r="O2175" t="str">
            <v>5120</v>
          </cell>
          <cell r="P2175" t="str">
            <v>IMMUNOMODULATING DRU</v>
          </cell>
          <cell r="Q2175" t="str">
            <v/>
          </cell>
          <cell r="R2175" t="str">
            <v>00.00.0000</v>
          </cell>
          <cell r="S2175" t="str">
            <v>00:00:00</v>
          </cell>
          <cell r="T2175" t="str">
            <v>404,193</v>
          </cell>
          <cell r="U2175" t="str">
            <v>DOS</v>
          </cell>
        </row>
        <row r="2181">
          <cell r="L2181">
            <v>5114294200100</v>
          </cell>
          <cell r="M2181" t="str">
            <v/>
          </cell>
          <cell r="N2181" t="str">
            <v>SEVOFLURANE INHALATION 250ML/BOTTLE</v>
          </cell>
          <cell r="O2181" t="str">
            <v>5114</v>
          </cell>
          <cell r="P2181" t="str">
            <v>CENTRAL NERVOUS SYST</v>
          </cell>
          <cell r="Q2181" t="str">
            <v/>
          </cell>
          <cell r="R2181" t="str">
            <v>00.00.0000</v>
          </cell>
          <cell r="S2181" t="str">
            <v>00:00:00</v>
          </cell>
          <cell r="T2181" t="str">
            <v>27,779</v>
          </cell>
          <cell r="U2181" t="str">
            <v>BT</v>
          </cell>
        </row>
        <row r="2188">
          <cell r="L2188">
            <v>5110150800200</v>
          </cell>
          <cell r="M2188" t="str">
            <v/>
          </cell>
          <cell r="N2188" t="str">
            <v>SILVER SULPHADIAZIDE CREAM 1 % 500GM/JAR</v>
          </cell>
          <cell r="O2188" t="str">
            <v>5110</v>
          </cell>
          <cell r="P2188" t="str">
            <v>AMEBICIDES AND TRICH</v>
          </cell>
          <cell r="Q2188" t="str">
            <v/>
          </cell>
          <cell r="R2188" t="str">
            <v>00.00.0000</v>
          </cell>
          <cell r="S2188" t="str">
            <v>00:00:00</v>
          </cell>
          <cell r="T2188" t="str">
            <v>1,516</v>
          </cell>
          <cell r="U2188" t="str">
            <v>JAR</v>
          </cell>
        </row>
        <row r="2194">
          <cell r="L2194">
            <v>5134350000300</v>
          </cell>
          <cell r="M2194" t="str">
            <v/>
          </cell>
          <cell r="N2194" t="str">
            <v>SMALLPOX + MONKEYPOX VACCINE</v>
          </cell>
          <cell r="O2194" t="str">
            <v>5134</v>
          </cell>
          <cell r="P2194" t="str">
            <v>ANTIVIRAL DRUGS</v>
          </cell>
          <cell r="Q2194" t="str">
            <v/>
          </cell>
          <cell r="R2194" t="str">
            <v>00.00.0000</v>
          </cell>
          <cell r="S2194" t="str">
            <v>00:00:00</v>
          </cell>
          <cell r="T2194" t="str">
            <v>1,099</v>
          </cell>
          <cell r="U2194" t="str">
            <v>VIA</v>
          </cell>
        </row>
        <row r="2201">
          <cell r="L2201">
            <v>5120162000000</v>
          </cell>
          <cell r="M2201" t="str">
            <v/>
          </cell>
          <cell r="N2201" t="str">
            <v>SMALLPOX IMMUNOGLOBULIN 50000 IU</v>
          </cell>
          <cell r="O2201" t="str">
            <v>5120</v>
          </cell>
          <cell r="P2201" t="str">
            <v>IMMUNOMODULATING DRU</v>
          </cell>
          <cell r="Q2201" t="str">
            <v/>
          </cell>
          <cell r="R2201" t="str">
            <v>00.00.0000</v>
          </cell>
          <cell r="S2201" t="str">
            <v>00:00:00</v>
          </cell>
          <cell r="T2201" t="str">
            <v>194</v>
          </cell>
          <cell r="U2201" t="str">
            <v>VIA</v>
          </cell>
        </row>
        <row r="2207">
          <cell r="L2207">
            <v>5117150401000</v>
          </cell>
          <cell r="M2207" t="str">
            <v/>
          </cell>
          <cell r="N2207" t="str">
            <v>SODIUM BICARBONATE 325MG TABLET</v>
          </cell>
          <cell r="O2207" t="str">
            <v>5117</v>
          </cell>
          <cell r="P2207" t="str">
            <v>DRUGS AFFECTING THE</v>
          </cell>
          <cell r="Q2207" t="str">
            <v/>
          </cell>
          <cell r="R2207" t="str">
            <v>00.00.0000</v>
          </cell>
          <cell r="S2207" t="str">
            <v>00:00:00</v>
          </cell>
          <cell r="T2207" t="str">
            <v>2,268,374</v>
          </cell>
          <cell r="U2207" t="str">
            <v>TAB</v>
          </cell>
        </row>
        <row r="2213">
          <cell r="L2213">
            <v>5119160201700</v>
          </cell>
          <cell r="M2213" t="str">
            <v/>
          </cell>
          <cell r="N2213" t="str">
            <v>SODIUM CHLORIDE 0.9% 10 ML INJ</v>
          </cell>
          <cell r="O2213" t="str">
            <v>42000000</v>
          </cell>
          <cell r="P2213" t="str">
            <v>Med Equip Acc &amp; Supp</v>
          </cell>
          <cell r="Q2213" t="str">
            <v/>
          </cell>
          <cell r="R2213" t="str">
            <v>00.00.0000</v>
          </cell>
          <cell r="S2213" t="str">
            <v>00:00:00</v>
          </cell>
          <cell r="T2213" t="str">
            <v>3,644,792</v>
          </cell>
          <cell r="U2213" t="str">
            <v>SYR</v>
          </cell>
        </row>
        <row r="2219">
          <cell r="L2219">
            <v>5119160202700</v>
          </cell>
          <cell r="M2219" t="str">
            <v/>
          </cell>
          <cell r="N2219" t="str">
            <v>SODIUM CHLORIDE 0.9% INJ 10ML INJ</v>
          </cell>
          <cell r="O2219" t="str">
            <v>5119</v>
          </cell>
          <cell r="P2219" t="str">
            <v>AGENTS AFFECTING WAT</v>
          </cell>
          <cell r="Q2219" t="str">
            <v/>
          </cell>
          <cell r="R2219" t="str">
            <v>00.00.0000</v>
          </cell>
          <cell r="S2219" t="str">
            <v>00:00:00</v>
          </cell>
          <cell r="T2219" t="str">
            <v>92,382</v>
          </cell>
          <cell r="U2219" t="str">
            <v>AMP</v>
          </cell>
        </row>
        <row r="2225">
          <cell r="L2225">
            <v>5119160200600</v>
          </cell>
          <cell r="M2225" t="str">
            <v/>
          </cell>
          <cell r="N2225" t="str">
            <v>SODIUM CHLORIDE 0.9% INJ 5ML PFS</v>
          </cell>
          <cell r="O2225" t="str">
            <v>51170000</v>
          </cell>
          <cell r="P2225" t="str">
            <v>Gastrointestine Drug</v>
          </cell>
          <cell r="Q2225" t="str">
            <v/>
          </cell>
          <cell r="R2225" t="str">
            <v>00.00.0000</v>
          </cell>
          <cell r="S2225" t="str">
            <v>00:00:00</v>
          </cell>
          <cell r="T2225" t="str">
            <v>3,135,480</v>
          </cell>
          <cell r="U2225" t="str">
            <v>SYR</v>
          </cell>
        </row>
        <row r="2231">
          <cell r="L2231">
            <v>5119160201000</v>
          </cell>
          <cell r="M2231" t="str">
            <v/>
          </cell>
          <cell r="N2231" t="str">
            <v>SODIUM CHLORIDE 0.9% NASAL SPRAY</v>
          </cell>
          <cell r="O2231" t="str">
            <v>5119</v>
          </cell>
          <cell r="P2231" t="str">
            <v>AGENTS AFFECTING WAT</v>
          </cell>
          <cell r="Q2231" t="str">
            <v/>
          </cell>
          <cell r="R2231" t="str">
            <v>00.00.0000</v>
          </cell>
          <cell r="S2231" t="str">
            <v>00:00:00</v>
          </cell>
          <cell r="T2231" t="str">
            <v>1,026,111</v>
          </cell>
          <cell r="U2231" t="str">
            <v>SPR</v>
          </cell>
        </row>
        <row r="2237">
          <cell r="L2237">
            <v>5119160202900</v>
          </cell>
          <cell r="M2237" t="str">
            <v/>
          </cell>
          <cell r="N2237" t="str">
            <v>SODIUM CHLORIDE 3% 10 ML</v>
          </cell>
          <cell r="O2237" t="str">
            <v>5119</v>
          </cell>
          <cell r="P2237" t="str">
            <v>AGENTS AFFECTING WAT</v>
          </cell>
          <cell r="Q2237" t="str">
            <v/>
          </cell>
          <cell r="R2237" t="str">
            <v>00.00.0000</v>
          </cell>
          <cell r="S2237" t="str">
            <v>00:00:00</v>
          </cell>
          <cell r="T2237" t="str">
            <v>603,761</v>
          </cell>
          <cell r="U2237" t="str">
            <v>AMP</v>
          </cell>
        </row>
        <row r="2243">
          <cell r="L2243">
            <v>5110500400200</v>
          </cell>
          <cell r="M2243" t="str">
            <v/>
          </cell>
          <cell r="N2243" t="str">
            <v>SODIUM STIBOGLUCONATE 600 MG INJ</v>
          </cell>
          <cell r="O2243" t="str">
            <v>5110</v>
          </cell>
          <cell r="P2243" t="str">
            <v>AMEBICIDES AND TRICH</v>
          </cell>
          <cell r="Q2243" t="str">
            <v/>
          </cell>
          <cell r="R2243" t="str">
            <v>00.00.0000</v>
          </cell>
          <cell r="S2243" t="str">
            <v>00:00:00</v>
          </cell>
          <cell r="T2243" t="str">
            <v>60</v>
          </cell>
          <cell r="U2243" t="str">
            <v>AMP</v>
          </cell>
        </row>
        <row r="2249">
          <cell r="L2249">
            <v>5113190600000</v>
          </cell>
          <cell r="M2249" t="str">
            <v/>
          </cell>
          <cell r="N2249" t="str">
            <v>SODUM CHLORID 0.9%+HYDROXYTHYL STARCH 6%</v>
          </cell>
          <cell r="O2249" t="str">
            <v>5113</v>
          </cell>
          <cell r="P2249" t="str">
            <v>HEMATOLIC DRUGS</v>
          </cell>
          <cell r="Q2249" t="str">
            <v/>
          </cell>
          <cell r="R2249" t="str">
            <v>00.00.0000</v>
          </cell>
          <cell r="S2249" t="str">
            <v>00:00:00</v>
          </cell>
          <cell r="T2249" t="str">
            <v>2,072</v>
          </cell>
          <cell r="U2249" t="str">
            <v>BAG</v>
          </cell>
        </row>
        <row r="2256">
          <cell r="L2256">
            <v>5118230201300</v>
          </cell>
          <cell r="M2256" t="str">
            <v/>
          </cell>
          <cell r="N2256" t="str">
            <v>SOMATROPIN 3.3 - 5.3 MG/ML INJ</v>
          </cell>
          <cell r="O2256" t="str">
            <v>5118</v>
          </cell>
          <cell r="P2256" t="str">
            <v>HORMONES AND HORMONE</v>
          </cell>
          <cell r="Q2256" t="str">
            <v/>
          </cell>
          <cell r="R2256" t="str">
            <v>00.00.0000</v>
          </cell>
          <cell r="S2256" t="str">
            <v>00:00:00</v>
          </cell>
          <cell r="T2256" t="str">
            <v>60,000</v>
          </cell>
          <cell r="U2256" t="str">
            <v>CTG</v>
          </cell>
        </row>
        <row r="2263">
          <cell r="L2263">
            <v>5118230200500</v>
          </cell>
          <cell r="M2263" t="str">
            <v/>
          </cell>
          <cell r="N2263" t="str">
            <v>SOMATROPIN 3.3 - 5.3 MG/ML INJECTION</v>
          </cell>
          <cell r="O2263" t="str">
            <v>5118</v>
          </cell>
          <cell r="P2263" t="str">
            <v>HORMONES AND HORMONE</v>
          </cell>
          <cell r="Q2263" t="str">
            <v/>
          </cell>
          <cell r="R2263" t="str">
            <v>00.00.0000</v>
          </cell>
          <cell r="S2263" t="str">
            <v>00:00:00</v>
          </cell>
          <cell r="T2263" t="str">
            <v>284,183</v>
          </cell>
          <cell r="U2263" t="str">
            <v>PEN</v>
          </cell>
        </row>
        <row r="2270">
          <cell r="L2270">
            <v>5119150700000</v>
          </cell>
          <cell r="M2270" t="str">
            <v/>
          </cell>
          <cell r="N2270" t="str">
            <v>SPIRONOLACTONE 25 MG/5 ML ORAL LIQUID</v>
          </cell>
          <cell r="O2270" t="str">
            <v>5119</v>
          </cell>
          <cell r="P2270" t="str">
            <v>AGENTS AFFECTING WAT</v>
          </cell>
          <cell r="Q2270" t="str">
            <v/>
          </cell>
          <cell r="R2270" t="str">
            <v>00.00.0000</v>
          </cell>
          <cell r="S2270" t="str">
            <v>00:00:00</v>
          </cell>
          <cell r="T2270" t="str">
            <v>3,468</v>
          </cell>
          <cell r="U2270" t="str">
            <v>BT</v>
          </cell>
        </row>
        <row r="2276">
          <cell r="L2276">
            <v>5110182600000</v>
          </cell>
          <cell r="M2276" t="str">
            <v/>
          </cell>
          <cell r="N2276" t="str">
            <v>STREPTOMYCIN SULFATE 1 G INJ</v>
          </cell>
          <cell r="O2276" t="str">
            <v>5110</v>
          </cell>
          <cell r="P2276" t="str">
            <v>AMEBICIDES AND TRICH</v>
          </cell>
          <cell r="Q2276" t="str">
            <v/>
          </cell>
          <cell r="R2276" t="str">
            <v>00.00.0000</v>
          </cell>
          <cell r="S2276" t="str">
            <v>00:00:00</v>
          </cell>
          <cell r="T2276" t="str">
            <v>86,313</v>
          </cell>
          <cell r="U2276" t="str">
            <v>BT</v>
          </cell>
        </row>
        <row r="2282">
          <cell r="L2282">
            <v>5114299900100</v>
          </cell>
          <cell r="M2282" t="str">
            <v/>
          </cell>
          <cell r="N2282" t="str">
            <v>SUGAMMADEX 100 MG/ML SOLUTION FOR INJECT</v>
          </cell>
          <cell r="O2282" t="str">
            <v>5114</v>
          </cell>
          <cell r="P2282" t="str">
            <v>CENTRAL NERVOUS SYST</v>
          </cell>
          <cell r="Q2282" t="str">
            <v/>
          </cell>
          <cell r="R2282" t="str">
            <v>00.00.0000</v>
          </cell>
          <cell r="S2282" t="str">
            <v>00:00:00</v>
          </cell>
          <cell r="T2282" t="str">
            <v>51,548</v>
          </cell>
          <cell r="U2282" t="str">
            <v>VIA</v>
          </cell>
        </row>
        <row r="2288">
          <cell r="L2288">
            <v>5111189700200</v>
          </cell>
          <cell r="M2288" t="str">
            <v/>
          </cell>
          <cell r="N2288" t="str">
            <v>SUNITINIB 50 MG CAPSULE</v>
          </cell>
          <cell r="O2288" t="str">
            <v>5111</v>
          </cell>
          <cell r="P2288" t="str">
            <v>ANTINEOPLASTIC AGENT</v>
          </cell>
          <cell r="Q2288" t="str">
            <v/>
          </cell>
          <cell r="R2288" t="str">
            <v>00.00.0000</v>
          </cell>
          <cell r="S2288" t="str">
            <v>00:00:00</v>
          </cell>
          <cell r="T2288" t="str">
            <v>3,377</v>
          </cell>
          <cell r="U2288" t="str">
            <v>CAP</v>
          </cell>
        </row>
        <row r="2294">
          <cell r="L2294">
            <v>5120150400500</v>
          </cell>
          <cell r="M2294" t="str">
            <v/>
          </cell>
          <cell r="N2294" t="str">
            <v>TACROLIMUS 0.03% OINTMENT</v>
          </cell>
          <cell r="O2294" t="str">
            <v>5120</v>
          </cell>
          <cell r="P2294" t="str">
            <v>IMMUNOMODULATING DRU</v>
          </cell>
          <cell r="Q2294" t="str">
            <v/>
          </cell>
          <cell r="R2294" t="str">
            <v>00.00.0000</v>
          </cell>
          <cell r="S2294" t="str">
            <v>00:00:00</v>
          </cell>
          <cell r="T2294" t="str">
            <v>42,876</v>
          </cell>
          <cell r="U2294" t="str">
            <v>TUB</v>
          </cell>
        </row>
        <row r="2300">
          <cell r="L2300">
            <v>5120150400400</v>
          </cell>
          <cell r="M2300" t="str">
            <v/>
          </cell>
          <cell r="N2300" t="str">
            <v>TACROLIMUS 0.1% OINTMENT</v>
          </cell>
          <cell r="O2300" t="str">
            <v>5120</v>
          </cell>
          <cell r="P2300" t="str">
            <v>IMMUNOMODULATING DRU</v>
          </cell>
          <cell r="Q2300" t="str">
            <v/>
          </cell>
          <cell r="R2300" t="str">
            <v>00.00.0000</v>
          </cell>
          <cell r="S2300" t="str">
            <v>00:00:00</v>
          </cell>
          <cell r="T2300" t="str">
            <v>71,475</v>
          </cell>
          <cell r="U2300" t="str">
            <v>TUB</v>
          </cell>
        </row>
        <row r="2306">
          <cell r="L2306">
            <v>5120150400200</v>
          </cell>
          <cell r="M2306" t="str">
            <v/>
          </cell>
          <cell r="N2306" t="str">
            <v>TACROLIMUS 0.5 MG CAPSULE</v>
          </cell>
          <cell r="O2306" t="str">
            <v>5120</v>
          </cell>
          <cell r="P2306" t="str">
            <v>IMMUNOMODULATING DRU</v>
          </cell>
          <cell r="Q2306" t="str">
            <v/>
          </cell>
          <cell r="R2306" t="str">
            <v>00.00.0000</v>
          </cell>
          <cell r="S2306" t="str">
            <v>00:00:00</v>
          </cell>
          <cell r="T2306" t="str">
            <v>428,255</v>
          </cell>
          <cell r="U2306" t="str">
            <v>CAP</v>
          </cell>
        </row>
        <row r="2312">
          <cell r="L2312">
            <v>5120150400100</v>
          </cell>
          <cell r="M2312" t="str">
            <v/>
          </cell>
          <cell r="N2312" t="str">
            <v>TACROLIMUS 1 MG CAPSULE</v>
          </cell>
          <cell r="O2312" t="str">
            <v>5120</v>
          </cell>
          <cell r="P2312" t="str">
            <v>IMMUNOMODULATING DRU</v>
          </cell>
          <cell r="Q2312" t="str">
            <v/>
          </cell>
          <cell r="R2312" t="str">
            <v>00.00.0000</v>
          </cell>
          <cell r="S2312" t="str">
            <v>00:00:00</v>
          </cell>
          <cell r="T2312" t="str">
            <v>550,108</v>
          </cell>
          <cell r="U2312" t="str">
            <v>CAP</v>
          </cell>
        </row>
        <row r="2318">
          <cell r="L2318">
            <v>5111156600000</v>
          </cell>
          <cell r="M2318" t="str">
            <v/>
          </cell>
          <cell r="N2318" t="str">
            <v>TAMOXIFEN 20MG TABLET</v>
          </cell>
          <cell r="O2318" t="str">
            <v>5111</v>
          </cell>
          <cell r="P2318" t="str">
            <v>ANTINEOPLASTIC AGENT</v>
          </cell>
          <cell r="Q2318" t="str">
            <v/>
          </cell>
          <cell r="R2318" t="str">
            <v>00.00.0000</v>
          </cell>
          <cell r="S2318" t="str">
            <v>00:00:00</v>
          </cell>
          <cell r="T2318" t="str">
            <v>64,385</v>
          </cell>
          <cell r="U2318" t="str">
            <v>TAB</v>
          </cell>
        </row>
        <row r="2324">
          <cell r="L2324">
            <v>5110233200300</v>
          </cell>
          <cell r="M2324" t="str">
            <v/>
          </cell>
          <cell r="N2324" t="str">
            <v>TENOFOVIR ALAFENAMIDE 25MG TABLET</v>
          </cell>
          <cell r="O2324" t="str">
            <v>5110</v>
          </cell>
          <cell r="P2324" t="str">
            <v>AMEBICIDES AND TRICH</v>
          </cell>
          <cell r="Q2324" t="str">
            <v/>
          </cell>
          <cell r="R2324" t="str">
            <v>00.00.0000</v>
          </cell>
          <cell r="S2324" t="str">
            <v>00:00:00</v>
          </cell>
          <cell r="T2324" t="str">
            <v>437,120</v>
          </cell>
          <cell r="U2324" t="str">
            <v>TAB</v>
          </cell>
        </row>
        <row r="2330">
          <cell r="L2330">
            <v>5110181800100</v>
          </cell>
          <cell r="M2330" t="str">
            <v/>
          </cell>
          <cell r="N2330" t="str">
            <v>TERBINAFINE 1% CREAM</v>
          </cell>
          <cell r="O2330" t="str">
            <v>5110</v>
          </cell>
          <cell r="P2330" t="str">
            <v>AMEBICIDES AND TRICH</v>
          </cell>
          <cell r="Q2330" t="str">
            <v/>
          </cell>
          <cell r="R2330" t="str">
            <v>00.00.0000</v>
          </cell>
          <cell r="S2330" t="str">
            <v>00:00:00</v>
          </cell>
          <cell r="T2330" t="str">
            <v>35,586</v>
          </cell>
          <cell r="U2330" t="str">
            <v>TUB</v>
          </cell>
        </row>
        <row r="2336">
          <cell r="L2336">
            <v>5130250200000</v>
          </cell>
          <cell r="M2336" t="str">
            <v/>
          </cell>
          <cell r="N2336" t="str">
            <v>TERBINAFINE 250 MG TABLET</v>
          </cell>
          <cell r="O2336" t="str">
            <v>5130</v>
          </cell>
          <cell r="P2336" t="str">
            <v>ANTIFUNGAL DRUGS</v>
          </cell>
          <cell r="Q2336" t="str">
            <v/>
          </cell>
          <cell r="R2336" t="str">
            <v>00.00.0000</v>
          </cell>
          <cell r="S2336" t="str">
            <v>00:00:00</v>
          </cell>
          <cell r="T2336" t="str">
            <v>132,159</v>
          </cell>
          <cell r="U2336" t="str">
            <v>TAB</v>
          </cell>
        </row>
        <row r="2342">
          <cell r="L2342">
            <v>5120162100100</v>
          </cell>
          <cell r="M2342" t="str">
            <v/>
          </cell>
          <cell r="N2342" t="str">
            <v>TETANUS ANTITOXIN AMPOULE</v>
          </cell>
          <cell r="O2342" t="str">
            <v>5120</v>
          </cell>
          <cell r="P2342" t="str">
            <v>IMMUNOMODULATING DRU</v>
          </cell>
          <cell r="Q2342" t="str">
            <v/>
          </cell>
          <cell r="R2342" t="str">
            <v>00.00.0000</v>
          </cell>
          <cell r="S2342" t="str">
            <v>00:00:00</v>
          </cell>
          <cell r="T2342" t="str">
            <v>1,044</v>
          </cell>
          <cell r="U2342" t="str">
            <v>AMP</v>
          </cell>
        </row>
        <row r="2348">
          <cell r="L2348">
            <v>5120181100300</v>
          </cell>
          <cell r="M2348" t="str">
            <v/>
          </cell>
          <cell r="N2348" t="str">
            <v>THALIDOMIDE 100 MG CAPSULE</v>
          </cell>
          <cell r="O2348" t="str">
            <v>5120</v>
          </cell>
          <cell r="P2348" t="str">
            <v>IMMUNOMODULATING DRU</v>
          </cell>
          <cell r="Q2348" t="str">
            <v/>
          </cell>
          <cell r="R2348" t="str">
            <v>00.00.0000</v>
          </cell>
          <cell r="S2348" t="str">
            <v>00:00:00</v>
          </cell>
          <cell r="T2348" t="str">
            <v>2,833</v>
          </cell>
          <cell r="U2348" t="str">
            <v>CAP</v>
          </cell>
        </row>
        <row r="2354">
          <cell r="L2354">
            <v>5120181100400</v>
          </cell>
          <cell r="M2354" t="str">
            <v/>
          </cell>
          <cell r="N2354" t="str">
            <v>THALIDOMIDE 50 MG CAPSULE</v>
          </cell>
          <cell r="O2354" t="str">
            <v>5120</v>
          </cell>
          <cell r="P2354" t="str">
            <v>IMMUNOMODULATING DRU</v>
          </cell>
          <cell r="Q2354" t="str">
            <v/>
          </cell>
          <cell r="R2354" t="str">
            <v>00.00.0000</v>
          </cell>
          <cell r="S2354" t="str">
            <v>00:00:00</v>
          </cell>
          <cell r="T2354" t="str">
            <v>809</v>
          </cell>
          <cell r="U2354" t="str">
            <v>CAP</v>
          </cell>
        </row>
        <row r="2363">
          <cell r="L2363">
            <v>5113179900100</v>
          </cell>
          <cell r="M2363" t="str">
            <v/>
          </cell>
          <cell r="N2363" t="str">
            <v>TICAGRELOR 90MG TABLET</v>
          </cell>
          <cell r="O2363" t="str">
            <v>5113</v>
          </cell>
          <cell r="P2363" t="str">
            <v>HEMATOLIC DRUGS</v>
          </cell>
          <cell r="Q2363" t="str">
            <v/>
          </cell>
          <cell r="R2363" t="str">
            <v>00.00.0000</v>
          </cell>
          <cell r="S2363" t="str">
            <v>00:00:00</v>
          </cell>
          <cell r="T2363" t="str">
            <v>1,600,108</v>
          </cell>
          <cell r="U2363" t="str">
            <v>TAB</v>
          </cell>
        </row>
        <row r="2369">
          <cell r="L2369">
            <v>5120160001100</v>
          </cell>
          <cell r="M2369" t="str">
            <v/>
          </cell>
          <cell r="N2369" t="str">
            <v>TIXAGEVIMAB CO-PACKAGED WITH CILGAVIMAB</v>
          </cell>
          <cell r="O2369" t="str">
            <v>5120</v>
          </cell>
          <cell r="P2369" t="str">
            <v>IMMUNOMODULATING DRU</v>
          </cell>
          <cell r="Q2369" t="str">
            <v/>
          </cell>
          <cell r="R2369" t="str">
            <v>00.00.0000</v>
          </cell>
          <cell r="S2369" t="str">
            <v>00:00:00</v>
          </cell>
          <cell r="T2369" t="str">
            <v>282</v>
          </cell>
          <cell r="U2369" t="str">
            <v>DOS</v>
          </cell>
        </row>
        <row r="2375">
          <cell r="L2375">
            <v>5120159800400</v>
          </cell>
          <cell r="M2375" t="str">
            <v/>
          </cell>
          <cell r="N2375" t="str">
            <v>TOCILIZUMAB 162 MG/0.9 ML 0.9 ML SOLUT</v>
          </cell>
          <cell r="O2375" t="str">
            <v>5120</v>
          </cell>
          <cell r="P2375" t="str">
            <v>IMMUNOMODULATING DRU</v>
          </cell>
          <cell r="Q2375" t="str">
            <v/>
          </cell>
          <cell r="R2375" t="str">
            <v>00.00.0000</v>
          </cell>
          <cell r="S2375" t="str">
            <v>00:00:00</v>
          </cell>
          <cell r="T2375" t="str">
            <v>13,657</v>
          </cell>
          <cell r="U2375" t="str">
            <v>SYR</v>
          </cell>
        </row>
        <row r="2382">
          <cell r="L2382">
            <v>5111200900700</v>
          </cell>
          <cell r="M2382" t="str">
            <v/>
          </cell>
          <cell r="N2382" t="str">
            <v>TOFACITINIB 5MG TABLET</v>
          </cell>
          <cell r="O2382" t="str">
            <v>5111</v>
          </cell>
          <cell r="P2382" t="str">
            <v>ANTINEOPLASTIC AGENT</v>
          </cell>
          <cell r="Q2382" t="str">
            <v/>
          </cell>
          <cell r="R2382" t="str">
            <v>00.00.0000</v>
          </cell>
          <cell r="S2382" t="str">
            <v>00:00:00</v>
          </cell>
          <cell r="T2382" t="str">
            <v>471,938</v>
          </cell>
          <cell r="U2382" t="str">
            <v>TAB</v>
          </cell>
        </row>
        <row r="2388">
          <cell r="L2388">
            <v>5114152800300</v>
          </cell>
          <cell r="M2388" t="str">
            <v/>
          </cell>
          <cell r="N2388" t="str">
            <v>TOPIRAMATE 15 MG CAPSULE</v>
          </cell>
          <cell r="O2388" t="str">
            <v>5114</v>
          </cell>
          <cell r="P2388" t="str">
            <v>CENTRAL NERVOUS SYST</v>
          </cell>
          <cell r="Q2388" t="str">
            <v/>
          </cell>
          <cell r="R2388" t="str">
            <v>00.00.0000</v>
          </cell>
          <cell r="S2388" t="str">
            <v>00:00:00</v>
          </cell>
          <cell r="T2388" t="str">
            <v>227,058</v>
          </cell>
          <cell r="U2388" t="str">
            <v>CAP</v>
          </cell>
        </row>
        <row r="2394">
          <cell r="L2394">
            <v>5114152800200</v>
          </cell>
          <cell r="M2394" t="str">
            <v/>
          </cell>
          <cell r="N2394" t="str">
            <v>TOPIRAMATE 25 MG TABLET</v>
          </cell>
          <cell r="O2394" t="str">
            <v>5114</v>
          </cell>
          <cell r="P2394" t="str">
            <v>CENTRAL NERVOUS SYST</v>
          </cell>
          <cell r="Q2394" t="str">
            <v/>
          </cell>
          <cell r="R2394" t="str">
            <v>00.00.0000</v>
          </cell>
          <cell r="S2394" t="str">
            <v>00:00:00</v>
          </cell>
          <cell r="T2394" t="str">
            <v>1,322,495</v>
          </cell>
          <cell r="U2394" t="str">
            <v>TAB</v>
          </cell>
        </row>
        <row r="2400">
          <cell r="L2400">
            <v>5111165900000</v>
          </cell>
          <cell r="M2400" t="str">
            <v/>
          </cell>
          <cell r="N2400" t="str">
            <v>TOPOTECAN 4 MG POWDER FOR INJECTION VIAL</v>
          </cell>
          <cell r="O2400" t="str">
            <v>5111</v>
          </cell>
          <cell r="P2400" t="str">
            <v>ANTINEOPLASTIC AGENT</v>
          </cell>
          <cell r="Q2400" t="str">
            <v/>
          </cell>
          <cell r="R2400" t="str">
            <v>00.00.0000</v>
          </cell>
          <cell r="S2400" t="str">
            <v>00:00:00</v>
          </cell>
          <cell r="T2400" t="str">
            <v>82</v>
          </cell>
          <cell r="U2400" t="str">
            <v>VIA</v>
          </cell>
        </row>
        <row r="2406">
          <cell r="L2406">
            <v>5137160100300</v>
          </cell>
          <cell r="M2406" t="str">
            <v/>
          </cell>
          <cell r="N2406" t="str">
            <v>TRAMADOL HCL 100MG/2ML INJ 2ML AMPOULE</v>
          </cell>
          <cell r="O2406" t="str">
            <v>5137</v>
          </cell>
          <cell r="P2406" t="str">
            <v>CONTROLLED SUBSTANCE</v>
          </cell>
          <cell r="Q2406" t="str">
            <v/>
          </cell>
          <cell r="R2406" t="str">
            <v>00.00.0000</v>
          </cell>
          <cell r="S2406" t="str">
            <v>00:00:00</v>
          </cell>
          <cell r="T2406" t="str">
            <v>58,300</v>
          </cell>
          <cell r="U2406" t="str">
            <v>AMP</v>
          </cell>
        </row>
        <row r="2412">
          <cell r="L2412">
            <v>5113189900200</v>
          </cell>
          <cell r="M2412" t="str">
            <v/>
          </cell>
          <cell r="N2412" t="str">
            <v>TRANEXAMIC ACID 500 MG TABLET</v>
          </cell>
          <cell r="O2412" t="str">
            <v>5113</v>
          </cell>
          <cell r="P2412" t="str">
            <v>HEMATOLIC DRUGS</v>
          </cell>
          <cell r="Q2412" t="str">
            <v/>
          </cell>
          <cell r="R2412" t="str">
            <v>00.00.0000</v>
          </cell>
          <cell r="S2412" t="str">
            <v>00:00:00</v>
          </cell>
          <cell r="T2412" t="str">
            <v>702,559</v>
          </cell>
          <cell r="U2412" t="str">
            <v>TAB</v>
          </cell>
        </row>
        <row r="2418">
          <cell r="L2418">
            <v>5111171700200</v>
          </cell>
          <cell r="M2418" t="str">
            <v/>
          </cell>
          <cell r="N2418" t="str">
            <v>TRASTUZUMAB 420 - 440 MG VIAL</v>
          </cell>
          <cell r="O2418" t="str">
            <v>5111</v>
          </cell>
          <cell r="P2418" t="str">
            <v>ANTINEOPLASTIC AGENT</v>
          </cell>
          <cell r="Q2418" t="str">
            <v/>
          </cell>
          <cell r="R2418" t="str">
            <v>00.00.0000</v>
          </cell>
          <cell r="S2418" t="str">
            <v>00:00:00</v>
          </cell>
          <cell r="T2418" t="str">
            <v>2,084</v>
          </cell>
          <cell r="U2418" t="str">
            <v>VIA</v>
          </cell>
        </row>
        <row r="2424">
          <cell r="L2424">
            <v>5111171700300</v>
          </cell>
          <cell r="M2424" t="str">
            <v/>
          </cell>
          <cell r="N2424" t="str">
            <v>TRASTUZUMAB EMTANSINE 100 MG VIAL</v>
          </cell>
          <cell r="O2424" t="str">
            <v>5111</v>
          </cell>
          <cell r="P2424" t="str">
            <v>ANTINEOPLASTIC AGENT</v>
          </cell>
          <cell r="Q2424" t="str">
            <v/>
          </cell>
          <cell r="R2424" t="str">
            <v>00.00.0000</v>
          </cell>
          <cell r="S2424" t="str">
            <v>00:00:00</v>
          </cell>
          <cell r="T2424" t="str">
            <v>1,439</v>
          </cell>
          <cell r="U2424" t="str">
            <v>VIA</v>
          </cell>
        </row>
        <row r="2430">
          <cell r="L2430">
            <v>5124122000200</v>
          </cell>
          <cell r="M2430" t="str">
            <v/>
          </cell>
          <cell r="N2430" t="str">
            <v>TRETINOIN 10 MG CAPSULE</v>
          </cell>
          <cell r="O2430" t="str">
            <v>5124</v>
          </cell>
          <cell r="P2430" t="str">
            <v>DRUGS AFFECTING THE</v>
          </cell>
          <cell r="Q2430" t="str">
            <v/>
          </cell>
          <cell r="R2430" t="str">
            <v>00.00.0000</v>
          </cell>
          <cell r="S2430" t="str">
            <v>00:00:00</v>
          </cell>
          <cell r="T2430" t="str">
            <v>31,500</v>
          </cell>
          <cell r="U2430" t="str">
            <v>CAP</v>
          </cell>
        </row>
        <row r="2436">
          <cell r="L2436">
            <v>5118170900100</v>
          </cell>
          <cell r="M2436" t="str">
            <v/>
          </cell>
          <cell r="N2436" t="str">
            <v>TRIAMCINOLONE ACETONIDE 40 MG/ML INJ</v>
          </cell>
          <cell r="O2436" t="str">
            <v>5118</v>
          </cell>
          <cell r="P2436" t="str">
            <v>HORMONES AND HORMONE</v>
          </cell>
          <cell r="Q2436" t="str">
            <v/>
          </cell>
          <cell r="R2436" t="str">
            <v>00.00.0000</v>
          </cell>
          <cell r="S2436" t="str">
            <v>00:00:00</v>
          </cell>
          <cell r="T2436" t="str">
            <v>5,041</v>
          </cell>
          <cell r="U2436" t="str">
            <v>VIA</v>
          </cell>
        </row>
        <row r="2442">
          <cell r="L2442">
            <v>5111181500000</v>
          </cell>
          <cell r="M2442" t="str">
            <v/>
          </cell>
          <cell r="N2442" t="str">
            <v>TRIPTORELIN 3.75 MG INJECTION PFS</v>
          </cell>
          <cell r="O2442" t="str">
            <v>5111</v>
          </cell>
          <cell r="P2442" t="str">
            <v>ANTINEOPLASTIC AGENT</v>
          </cell>
          <cell r="Q2442" t="str">
            <v/>
          </cell>
          <cell r="R2442" t="str">
            <v>00.00.0000</v>
          </cell>
          <cell r="S2442" t="str">
            <v>00:00:00</v>
          </cell>
          <cell r="T2442" t="str">
            <v>3,414</v>
          </cell>
          <cell r="U2442" t="str">
            <v>PFS</v>
          </cell>
        </row>
        <row r="2448">
          <cell r="L2448">
            <v>5110209900000</v>
          </cell>
          <cell r="M2448" t="str">
            <v/>
          </cell>
          <cell r="N2448" t="str">
            <v>TUBERCULIN PPD SKIN TEST 5 TU/0.1 ML</v>
          </cell>
          <cell r="O2448" t="str">
            <v>5110</v>
          </cell>
          <cell r="P2448" t="str">
            <v>AMEBICIDES AND TRICH</v>
          </cell>
          <cell r="Q2448" t="str">
            <v/>
          </cell>
          <cell r="R2448" t="str">
            <v>00.00.0000</v>
          </cell>
          <cell r="S2448" t="str">
            <v>00:00:00</v>
          </cell>
          <cell r="T2448" t="str">
            <v>24,626</v>
          </cell>
          <cell r="U2448" t="str">
            <v>VIA</v>
          </cell>
        </row>
        <row r="2454">
          <cell r="L2454">
            <v>5124122600300</v>
          </cell>
          <cell r="M2454" t="str">
            <v/>
          </cell>
          <cell r="N2454" t="str">
            <v>UREA 10% CREAM (15-30GM)</v>
          </cell>
          <cell r="O2454" t="str">
            <v>5124</v>
          </cell>
          <cell r="P2454" t="str">
            <v>DRUGS AFFECTING THE</v>
          </cell>
          <cell r="Q2454" t="str">
            <v/>
          </cell>
          <cell r="R2454" t="str">
            <v>00.00.0000</v>
          </cell>
          <cell r="S2454" t="str">
            <v>00:00:00</v>
          </cell>
          <cell r="T2454" t="str">
            <v>123,178</v>
          </cell>
          <cell r="U2454" t="str">
            <v>TUB</v>
          </cell>
        </row>
        <row r="2460">
          <cell r="L2460">
            <v>5124122600100</v>
          </cell>
          <cell r="M2460" t="str">
            <v/>
          </cell>
          <cell r="N2460" t="str">
            <v>UREA 20% TOPICAL CREAM</v>
          </cell>
          <cell r="O2460" t="str">
            <v>5124</v>
          </cell>
          <cell r="P2460" t="str">
            <v>DRUGS AFFECTING THE</v>
          </cell>
          <cell r="Q2460" t="str">
            <v/>
          </cell>
          <cell r="R2460" t="str">
            <v>00.00.0000</v>
          </cell>
          <cell r="S2460" t="str">
            <v>00:00:00</v>
          </cell>
          <cell r="T2460" t="str">
            <v>72,261</v>
          </cell>
          <cell r="U2460" t="str">
            <v>TUB</v>
          </cell>
        </row>
        <row r="2466">
          <cell r="L2466">
            <v>5114153000500</v>
          </cell>
          <cell r="M2466" t="str">
            <v/>
          </cell>
          <cell r="N2466" t="str">
            <v>VALPROATE SODIUM 400 MG INJECTION</v>
          </cell>
          <cell r="O2466" t="str">
            <v>5114</v>
          </cell>
          <cell r="P2466" t="str">
            <v>CENTRAL NERVOUS SYST</v>
          </cell>
          <cell r="Q2466" t="str">
            <v/>
          </cell>
          <cell r="R2466" t="str">
            <v>00.00.0000</v>
          </cell>
          <cell r="S2466" t="str">
            <v>00:00:00</v>
          </cell>
          <cell r="T2466" t="str">
            <v>22,081</v>
          </cell>
          <cell r="U2466" t="str">
            <v>VIA</v>
          </cell>
        </row>
        <row r="2472">
          <cell r="L2472">
            <v>5112173300400</v>
          </cell>
          <cell r="M2472" t="str">
            <v/>
          </cell>
          <cell r="N2472" t="str">
            <v>VALSARTAN 26MG + SACUBITRIL 24MG TABLET</v>
          </cell>
          <cell r="O2472" t="str">
            <v>5112</v>
          </cell>
          <cell r="P2472" t="str">
            <v>ANTIARRYTHMICS AND A</v>
          </cell>
          <cell r="Q2472" t="str">
            <v/>
          </cell>
          <cell r="R2472" t="str">
            <v>00.00.0000</v>
          </cell>
          <cell r="S2472" t="str">
            <v>00:00:00</v>
          </cell>
          <cell r="T2472" t="str">
            <v>1,135,630</v>
          </cell>
          <cell r="U2472" t="str">
            <v>TAB</v>
          </cell>
        </row>
        <row r="2478">
          <cell r="L2478">
            <v>5112173300500</v>
          </cell>
          <cell r="M2478" t="str">
            <v/>
          </cell>
          <cell r="N2478" t="str">
            <v>VALSARTAN 51MG + SACUBITRIL 49MG TABLET</v>
          </cell>
          <cell r="O2478" t="str">
            <v>5112</v>
          </cell>
          <cell r="P2478" t="str">
            <v>ANTIARRYTHMICS AND A</v>
          </cell>
          <cell r="Q2478" t="str">
            <v/>
          </cell>
          <cell r="R2478" t="str">
            <v>00.00.0000</v>
          </cell>
          <cell r="S2478" t="str">
            <v>00:00:00</v>
          </cell>
          <cell r="T2478" t="str">
            <v>1,240,065</v>
          </cell>
          <cell r="U2478" t="str">
            <v>TAB</v>
          </cell>
        </row>
        <row r="2484">
          <cell r="L2484">
            <v>5120162400400</v>
          </cell>
          <cell r="M2484" t="str">
            <v/>
          </cell>
          <cell r="N2484" t="str">
            <v>VARICELLA ZOSTER IG 500 IU/20 ML INJ</v>
          </cell>
          <cell r="O2484" t="str">
            <v>5120</v>
          </cell>
          <cell r="P2484" t="str">
            <v>IMMUNOMODULATING DRU</v>
          </cell>
          <cell r="Q2484" t="str">
            <v/>
          </cell>
          <cell r="R2484" t="str">
            <v>00.00.0000</v>
          </cell>
          <cell r="S2484" t="str">
            <v>00:00:00</v>
          </cell>
          <cell r="T2484" t="str">
            <v>334</v>
          </cell>
          <cell r="U2484" t="str">
            <v>INJ</v>
          </cell>
        </row>
        <row r="2491">
          <cell r="L2491">
            <v>5111171600500</v>
          </cell>
          <cell r="M2491" t="str">
            <v/>
          </cell>
          <cell r="N2491" t="str">
            <v>VENETOCLAX INITIATION PACK</v>
          </cell>
          <cell r="O2491" t="str">
            <v>5111</v>
          </cell>
          <cell r="P2491" t="str">
            <v>ANTINEOPLASTIC AGENT</v>
          </cell>
          <cell r="Q2491" t="str">
            <v/>
          </cell>
          <cell r="R2491" t="str">
            <v>00.00.0000</v>
          </cell>
          <cell r="S2491" t="str">
            <v>00:00:00</v>
          </cell>
          <cell r="T2491" t="str">
            <v>6</v>
          </cell>
          <cell r="U2491" t="str">
            <v>EA</v>
          </cell>
        </row>
        <row r="2498">
          <cell r="L2498">
            <v>5112170700000</v>
          </cell>
          <cell r="M2498" t="str">
            <v/>
          </cell>
          <cell r="N2498" t="str">
            <v>VERAPAMIL HYDROCHLORIDE 5 MG/2 ML INJEC</v>
          </cell>
          <cell r="O2498" t="str">
            <v>5112</v>
          </cell>
          <cell r="P2498" t="str">
            <v>ANTIARRYTHMICS AND A</v>
          </cell>
          <cell r="Q2498" t="str">
            <v/>
          </cell>
          <cell r="R2498" t="str">
            <v>00.00.0000</v>
          </cell>
          <cell r="S2498" t="str">
            <v>00:00:00</v>
          </cell>
          <cell r="T2498" t="str">
            <v>28,095</v>
          </cell>
          <cell r="U2498" t="str">
            <v>AMP</v>
          </cell>
        </row>
        <row r="2504">
          <cell r="L2504">
            <v>5111170900200</v>
          </cell>
          <cell r="M2504" t="str">
            <v/>
          </cell>
          <cell r="N2504" t="str">
            <v>VINCRISTINE SULPHATE 1 MG/ML 2 ML VIAL</v>
          </cell>
          <cell r="O2504" t="str">
            <v>5111</v>
          </cell>
          <cell r="P2504" t="str">
            <v>ANTINEOPLASTIC AGENT</v>
          </cell>
          <cell r="Q2504" t="str">
            <v/>
          </cell>
          <cell r="R2504" t="str">
            <v>00.00.0000</v>
          </cell>
          <cell r="S2504" t="str">
            <v>00:00:00</v>
          </cell>
          <cell r="T2504" t="str">
            <v>1,720</v>
          </cell>
          <cell r="U2504" t="str">
            <v>VIA</v>
          </cell>
        </row>
        <row r="2510">
          <cell r="L2510">
            <v>5111177200000</v>
          </cell>
          <cell r="M2510" t="str">
            <v/>
          </cell>
          <cell r="N2510" t="str">
            <v>VINORELBINE 10 MG/ML 5 ML VIAL</v>
          </cell>
          <cell r="O2510" t="str">
            <v>5111</v>
          </cell>
          <cell r="P2510" t="str">
            <v>ANTINEOPLASTIC AGENT</v>
          </cell>
          <cell r="Q2510" t="str">
            <v/>
          </cell>
          <cell r="R2510" t="str">
            <v>00.00.0000</v>
          </cell>
          <cell r="S2510" t="str">
            <v>00:00:00</v>
          </cell>
          <cell r="T2510" t="str">
            <v>2,582</v>
          </cell>
          <cell r="U2510" t="str">
            <v>VIA</v>
          </cell>
        </row>
        <row r="2516">
          <cell r="L2516">
            <v>5110183200200</v>
          </cell>
          <cell r="M2516" t="str">
            <v/>
          </cell>
          <cell r="N2516" t="str">
            <v>VORICONAZOLE 200 MG POWDER FOR INJECTION</v>
          </cell>
          <cell r="O2516" t="str">
            <v>5110</v>
          </cell>
          <cell r="P2516" t="str">
            <v>AMEBICIDES AND TRICH</v>
          </cell>
          <cell r="Q2516" t="str">
            <v/>
          </cell>
          <cell r="R2516" t="str">
            <v>00.00.0000</v>
          </cell>
          <cell r="S2516" t="str">
            <v>00:00:00</v>
          </cell>
          <cell r="T2516" t="str">
            <v>3,900</v>
          </cell>
          <cell r="U2516" t="str">
            <v>VIA</v>
          </cell>
        </row>
        <row r="2522">
          <cell r="L2522">
            <v>5110183200000</v>
          </cell>
          <cell r="M2522" t="str">
            <v/>
          </cell>
          <cell r="N2522" t="str">
            <v>VORICONAZOLE 40MG/ML ORAL SUSPENSION</v>
          </cell>
          <cell r="O2522" t="str">
            <v>5110</v>
          </cell>
          <cell r="P2522" t="str">
            <v>AMEBICIDES AND TRICH</v>
          </cell>
          <cell r="Q2522" t="str">
            <v/>
          </cell>
          <cell r="R2522" t="str">
            <v>00.00.0000</v>
          </cell>
          <cell r="S2522" t="str">
            <v>00:00:00</v>
          </cell>
          <cell r="T2522" t="str">
            <v>156</v>
          </cell>
          <cell r="U2522" t="str">
            <v>BT</v>
          </cell>
        </row>
        <row r="2528">
          <cell r="L2528">
            <v>5113160400200</v>
          </cell>
          <cell r="M2528" t="str">
            <v/>
          </cell>
          <cell r="N2528" t="str">
            <v>WARFARIN 2 MG TABLET</v>
          </cell>
          <cell r="O2528" t="str">
            <v>5113</v>
          </cell>
          <cell r="P2528" t="str">
            <v>HEMATOLIC DRUGS</v>
          </cell>
          <cell r="Q2528" t="str">
            <v/>
          </cell>
          <cell r="R2528" t="str">
            <v>00.00.0000</v>
          </cell>
          <cell r="S2528" t="str">
            <v>00:00:00</v>
          </cell>
          <cell r="T2528" t="str">
            <v>1,432,000</v>
          </cell>
          <cell r="U2528" t="str">
            <v>TAB</v>
          </cell>
        </row>
        <row r="2534">
          <cell r="L2534">
            <v>5124190001600</v>
          </cell>
          <cell r="M2534" t="str">
            <v/>
          </cell>
          <cell r="N2534" t="str">
            <v>WHITE SOFT PARAFFIN 30 - 250 G</v>
          </cell>
          <cell r="O2534" t="str">
            <v>5124</v>
          </cell>
          <cell r="P2534" t="str">
            <v>DRUGS AFFECTING THE</v>
          </cell>
          <cell r="Q2534" t="str">
            <v/>
          </cell>
          <cell r="R2534" t="str">
            <v>00.00.0000</v>
          </cell>
          <cell r="S2534" t="str">
            <v>00:00:00</v>
          </cell>
          <cell r="T2534" t="str">
            <v>1,132,301</v>
          </cell>
          <cell r="U2534" t="str">
            <v>TUB</v>
          </cell>
        </row>
        <row r="2540">
          <cell r="L2540">
            <v>5124190001100</v>
          </cell>
          <cell r="M2540" t="str">
            <v/>
          </cell>
          <cell r="N2540" t="str">
            <v>WHITE SOFT PARAFFIN BP 100 150 G</v>
          </cell>
          <cell r="O2540" t="str">
            <v>5124</v>
          </cell>
          <cell r="P2540" t="str">
            <v>DRUGS AFFECTING THE</v>
          </cell>
          <cell r="Q2540" t="str">
            <v/>
          </cell>
          <cell r="R2540" t="str">
            <v>00.00.0000</v>
          </cell>
          <cell r="S2540" t="str">
            <v>00:00:00</v>
          </cell>
          <cell r="T2540" t="str">
            <v>1,132,301</v>
          </cell>
          <cell r="U2540" t="str">
            <v>EA</v>
          </cell>
        </row>
        <row r="2546">
          <cell r="L2546">
            <v>5124130300000</v>
          </cell>
          <cell r="M2546" t="str">
            <v/>
          </cell>
          <cell r="N2546" t="str">
            <v>ZINC 30 MG TABLET</v>
          </cell>
          <cell r="O2546" t="str">
            <v>5124</v>
          </cell>
          <cell r="P2546" t="str">
            <v>DRUGS AFFECTING THE</v>
          </cell>
          <cell r="Q2546" t="str">
            <v/>
          </cell>
          <cell r="R2546" t="str">
            <v>00.00.0000</v>
          </cell>
          <cell r="S2546" t="str">
            <v>00:00:00</v>
          </cell>
          <cell r="T2546" t="str">
            <v>825,530</v>
          </cell>
          <cell r="U2546" t="str">
            <v>TAB</v>
          </cell>
        </row>
        <row r="2552">
          <cell r="L2552">
            <v>5124130301600</v>
          </cell>
          <cell r="M2552" t="str">
            <v/>
          </cell>
          <cell r="N2552" t="str">
            <v>ZINC GLUCONATE 1 MG/ML 10ML VIAL</v>
          </cell>
          <cell r="O2552" t="str">
            <v>5124</v>
          </cell>
          <cell r="P2552" t="str">
            <v>DRUGS AFFECTING THE</v>
          </cell>
          <cell r="Q2552" t="str">
            <v/>
          </cell>
          <cell r="R2552" t="str">
            <v>00.00.0000</v>
          </cell>
          <cell r="S2552" t="str">
            <v>00:00:00</v>
          </cell>
          <cell r="T2552" t="str">
            <v>943</v>
          </cell>
          <cell r="U2552" t="str">
            <v>VIA</v>
          </cell>
        </row>
        <row r="2561">
          <cell r="L2561">
            <v>5118241500200</v>
          </cell>
          <cell r="M2561" t="str">
            <v/>
          </cell>
          <cell r="N2561" t="str">
            <v>ZOLEDRONIC ACID 5MG INJECTION</v>
          </cell>
          <cell r="O2561" t="str">
            <v>5118</v>
          </cell>
          <cell r="P2561" t="str">
            <v>HORMONES AND HORMONE</v>
          </cell>
          <cell r="Q2561" t="str">
            <v/>
          </cell>
          <cell r="R2561" t="str">
            <v>00.00.0000</v>
          </cell>
          <cell r="S2561" t="str">
            <v>00:00:00</v>
          </cell>
          <cell r="T2561" t="str">
            <v>454</v>
          </cell>
          <cell r="U2561" t="str">
            <v>BT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7FCD-70B9-4381-A87D-5A0DC17D968A}">
  <dimension ref="A1:F412"/>
  <sheetViews>
    <sheetView tabSelected="1" workbookViewId="0">
      <selection activeCell="B5" sqref="B5"/>
    </sheetView>
  </sheetViews>
  <sheetFormatPr defaultRowHeight="14.25" x14ac:dyDescent="0.2"/>
  <cols>
    <col min="1" max="1" width="7.5" style="7" bestFit="1" customWidth="1"/>
    <col min="2" max="2" width="16.5" style="8" bestFit="1" customWidth="1"/>
    <col min="3" max="3" width="49.375" style="9" bestFit="1" customWidth="1"/>
    <col min="4" max="4" width="9.125" style="7" bestFit="1" customWidth="1"/>
    <col min="5" max="5" width="27.625" style="9" bestFit="1" customWidth="1"/>
    <col min="6" max="6" width="10.75" style="7" bestFit="1" customWidth="1"/>
  </cols>
  <sheetData>
    <row r="1" spans="1:6" ht="1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">
      <c r="A2" s="4">
        <v>1</v>
      </c>
      <c r="B2" s="6">
        <v>5114150100000</v>
      </c>
      <c r="C2" s="5" t="str">
        <f>VLOOKUP(B:B,[1]Item!$L:$N,3,)</f>
        <v>ACETAZOLAMIDE 500 MG INJECTION</v>
      </c>
      <c r="D2" s="4" t="str">
        <f>VLOOKUP(B:B,[1]Item!$L:$U,10,)</f>
        <v>VIA</v>
      </c>
      <c r="E2" s="5">
        <v>3485</v>
      </c>
      <c r="F2" s="4">
        <v>3000036917</v>
      </c>
    </row>
    <row r="3" spans="1:6" ht="15" x14ac:dyDescent="0.2">
      <c r="A3" s="4">
        <v>2</v>
      </c>
      <c r="B3" s="6">
        <v>5116170100200</v>
      </c>
      <c r="C3" s="5" t="str">
        <f>VLOOKUP(B:B,[1]Item!$L:$N,3,)</f>
        <v>ACETYLCYSTEINE 2 G/10 ML SOLUTION FOR IN</v>
      </c>
      <c r="D3" s="4" t="str">
        <f>VLOOKUP(B:B,[1]Item!$L:$U,10,)</f>
        <v>VIA</v>
      </c>
      <c r="E3" s="5">
        <v>31974</v>
      </c>
      <c r="F3" s="4">
        <v>3000036917</v>
      </c>
    </row>
    <row r="4" spans="1:6" ht="15" x14ac:dyDescent="0.2">
      <c r="A4" s="4">
        <v>3</v>
      </c>
      <c r="B4" s="6">
        <v>5114200200100</v>
      </c>
      <c r="C4" s="5" t="str">
        <f>VLOOKUP(B:B,[1]Item!$L:$N,3,)</f>
        <v>ACETYLSALICYLIC ACID 75 100 MG TABLET E</v>
      </c>
      <c r="D4" s="4" t="str">
        <f>VLOOKUP(B:B,[1]Item!$L:$U,10,)</f>
        <v>TAB</v>
      </c>
      <c r="E4" s="5">
        <v>25453560</v>
      </c>
      <c r="F4" s="4">
        <v>3000036917</v>
      </c>
    </row>
    <row r="5" spans="1:6" ht="15" x14ac:dyDescent="0.2">
      <c r="A5" s="4">
        <v>4</v>
      </c>
      <c r="B5" s="6">
        <v>5110230100000</v>
      </c>
      <c r="C5" s="5" t="str">
        <f>VLOOKUP(B:B,[1]Item!$L:$N,3,)</f>
        <v>ACICLOVIR 800 MG TABLET</v>
      </c>
      <c r="D5" s="4" t="str">
        <f>VLOOKUP(B:B,[1]Item!$L:$U,10,)</f>
        <v>TAB</v>
      </c>
      <c r="E5" s="5">
        <v>120800</v>
      </c>
      <c r="F5" s="4">
        <v>3000036917</v>
      </c>
    </row>
    <row r="6" spans="1:6" ht="15" x14ac:dyDescent="0.2">
      <c r="A6" s="4">
        <v>5</v>
      </c>
      <c r="B6" s="6">
        <v>5124123300000</v>
      </c>
      <c r="C6" s="5" t="str">
        <f>VLOOKUP(B:B,[1]Item!$L:$N,3,)</f>
        <v>ADAPALENE 0.1% GEL</v>
      </c>
      <c r="D6" s="4" t="str">
        <f>VLOOKUP(B:B,[1]Item!$L:$U,10,)</f>
        <v>TUB</v>
      </c>
      <c r="E6" s="5">
        <v>47877</v>
      </c>
      <c r="F6" s="4">
        <v>3000036917</v>
      </c>
    </row>
    <row r="7" spans="1:6" ht="15" x14ac:dyDescent="0.2">
      <c r="A7" s="4">
        <v>6</v>
      </c>
      <c r="B7" s="6">
        <v>5111201200000</v>
      </c>
      <c r="C7" s="5" t="str">
        <f>VLOOKUP(B:B,[1]Item!$L:$N,3,)</f>
        <v>AFATINIB 40MG TABLET</v>
      </c>
      <c r="D7" s="4" t="str">
        <f>VLOOKUP(B:B,[1]Item!$L:$U,10,)</f>
        <v>TAB</v>
      </c>
      <c r="E7" s="5">
        <v>354</v>
      </c>
      <c r="F7" s="4">
        <v>3000036917</v>
      </c>
    </row>
    <row r="8" spans="1:6" ht="15" x14ac:dyDescent="0.2">
      <c r="A8" s="4">
        <v>7</v>
      </c>
      <c r="B8" s="6">
        <v>5124119900100</v>
      </c>
      <c r="C8" s="5" t="str">
        <f>VLOOKUP(B:B,[1]Item!$L:$N,3,)</f>
        <v>AFLIBERCEPT 4 MG/0.1 ML INJ</v>
      </c>
      <c r="D8" s="4" t="str">
        <f>VLOOKUP(B:B,[1]Item!$L:$U,10,)</f>
        <v>VIA</v>
      </c>
      <c r="E8" s="5">
        <v>22422</v>
      </c>
      <c r="F8" s="4">
        <v>3000036917</v>
      </c>
    </row>
    <row r="9" spans="1:6" ht="15" x14ac:dyDescent="0.2">
      <c r="A9" s="4">
        <v>8</v>
      </c>
      <c r="B9" s="6">
        <v>5117197300200</v>
      </c>
      <c r="C9" s="5" t="str">
        <f>VLOOKUP(B:B,[1]Item!$L:$N,3,)</f>
        <v>AGALSIDASE ALFA 1 MG/ML SOL 3.5 ML VIAL</v>
      </c>
      <c r="D9" s="4" t="str">
        <f>VLOOKUP(B:B,[1]Item!$L:$U,10,)</f>
        <v>VIA</v>
      </c>
      <c r="E9" s="5">
        <v>222</v>
      </c>
      <c r="F9" s="4">
        <v>3000036917</v>
      </c>
    </row>
    <row r="10" spans="1:6" ht="15" x14ac:dyDescent="0.2">
      <c r="A10" s="4">
        <v>9</v>
      </c>
      <c r="B10" s="6">
        <v>5111182500600</v>
      </c>
      <c r="C10" s="5" t="str">
        <f>VLOOKUP(B:B,[1]Item!$L:$N,3,)</f>
        <v>ALECTINIB 150MG CAPSULE</v>
      </c>
      <c r="D10" s="4" t="str">
        <f>VLOOKUP(B:B,[1]Item!$L:$U,10,)</f>
        <v>CAP</v>
      </c>
      <c r="E10" s="5">
        <v>27553</v>
      </c>
      <c r="F10" s="4">
        <v>3000036917</v>
      </c>
    </row>
    <row r="11" spans="1:6" ht="15" x14ac:dyDescent="0.2">
      <c r="A11" s="4">
        <v>10</v>
      </c>
      <c r="B11" s="6">
        <v>5116150400100</v>
      </c>
      <c r="C11" s="5" t="str">
        <f>VLOOKUP(B:B,[1]Item!$L:$N,3,)</f>
        <v>AMINOPHYLLINE HYDRATE 25 MG/ML INJECT 10</v>
      </c>
      <c r="D11" s="4" t="str">
        <f>VLOOKUP(B:B,[1]Item!$L:$U,10,)</f>
        <v>VIA</v>
      </c>
      <c r="E11" s="5">
        <v>15604</v>
      </c>
      <c r="F11" s="4">
        <v>3000036917</v>
      </c>
    </row>
    <row r="12" spans="1:6" ht="15" x14ac:dyDescent="0.2">
      <c r="A12" s="4">
        <v>11</v>
      </c>
      <c r="B12" s="6">
        <v>5112151100000</v>
      </c>
      <c r="C12" s="5" t="str">
        <f>VLOOKUP(B:B,[1]Item!$L:$N,3,)</f>
        <v>AMIODARONE HCL 150 MG/3 ML INJ</v>
      </c>
      <c r="D12" s="4" t="str">
        <f>VLOOKUP(B:B,[1]Item!$L:$U,10,)</f>
        <v>AMP</v>
      </c>
      <c r="E12" s="5">
        <v>128040</v>
      </c>
      <c r="F12" s="4">
        <v>3000036917</v>
      </c>
    </row>
    <row r="13" spans="1:6" ht="15" x14ac:dyDescent="0.2">
      <c r="A13" s="4">
        <v>12</v>
      </c>
      <c r="B13" s="6">
        <v>5112151100100</v>
      </c>
      <c r="C13" s="5" t="str">
        <f>VLOOKUP(B:B,[1]Item!$L:$N,3,)</f>
        <v>AMIODARONE HYDROCHLORIDE 200 MG TABLET</v>
      </c>
      <c r="D13" s="4" t="str">
        <f>VLOOKUP(B:B,[1]Item!$L:$U,10,)</f>
        <v>TAB</v>
      </c>
      <c r="E13" s="5">
        <v>308210</v>
      </c>
      <c r="F13" s="4">
        <v>3000036917</v>
      </c>
    </row>
    <row r="14" spans="1:6" ht="15" x14ac:dyDescent="0.2">
      <c r="A14" s="4">
        <v>13</v>
      </c>
      <c r="B14" s="6">
        <v>5114160100200</v>
      </c>
      <c r="C14" s="5" t="str">
        <f>VLOOKUP(B:B,[1]Item!$L:$N,3,)</f>
        <v>AMITRIPTYLINE HYDROCHLORIDE 10 MG TABLET</v>
      </c>
      <c r="D14" s="4" t="str">
        <f>VLOOKUP(B:B,[1]Item!$L:$U,10,)</f>
        <v>TAB</v>
      </c>
      <c r="E14" s="5">
        <v>2064635</v>
      </c>
      <c r="F14" s="4">
        <v>3000036917</v>
      </c>
    </row>
    <row r="15" spans="1:6" ht="15" x14ac:dyDescent="0.2">
      <c r="A15" s="4">
        <v>14</v>
      </c>
      <c r="B15" s="6">
        <v>5143392401000</v>
      </c>
      <c r="C15" s="5" t="str">
        <f>VLOOKUP(B:B,[1]Item!$L:$N,3,)</f>
        <v>AMLODIPINE BESILATE 5MG CAPSULE</v>
      </c>
      <c r="D15" s="4" t="str">
        <f>VLOOKUP(B:B,[1]Item!$L:$U,10,)</f>
        <v>CAP</v>
      </c>
      <c r="E15" s="5">
        <v>28902574</v>
      </c>
      <c r="F15" s="4">
        <v>3000036917</v>
      </c>
    </row>
    <row r="16" spans="1:6" ht="15" x14ac:dyDescent="0.2">
      <c r="A16" s="4">
        <v>15</v>
      </c>
      <c r="B16" s="6">
        <v>5110980700000</v>
      </c>
      <c r="C16" s="5" t="str">
        <f>VLOOKUP(B:B,[1]Item!$L:$N,3,)</f>
        <v>CO AMOXICLAV 500MG 100 MG INJ</v>
      </c>
      <c r="D16" s="4" t="str">
        <f>VLOOKUP(B:B,[1]Item!$L:$U,10,)</f>
        <v>VIA</v>
      </c>
      <c r="E16" s="5">
        <v>507276</v>
      </c>
      <c r="F16" s="4">
        <v>3000036917</v>
      </c>
    </row>
    <row r="17" spans="1:6" ht="15" x14ac:dyDescent="0.2">
      <c r="A17" s="4">
        <v>16</v>
      </c>
      <c r="B17" s="6">
        <v>5110180100000</v>
      </c>
      <c r="C17" s="5" t="str">
        <f>VLOOKUP(B:B,[1]Item!$L:$N,3,)</f>
        <v>AMPHOTERICIN B AS LIPOSOMAL 50 MG INJ</v>
      </c>
      <c r="D17" s="4" t="str">
        <f>VLOOKUP(B:B,[1]Item!$L:$U,10,)</f>
        <v>INJ</v>
      </c>
      <c r="E17" s="5">
        <v>30562</v>
      </c>
      <c r="F17" s="4">
        <v>3000036917</v>
      </c>
    </row>
    <row r="18" spans="1:6" ht="15" x14ac:dyDescent="0.2">
      <c r="A18" s="4">
        <v>17</v>
      </c>
      <c r="B18" s="6">
        <v>5110180100100</v>
      </c>
      <c r="C18" s="5" t="str">
        <f>VLOOKUP(B:B,[1]Item!$L:$N,3,)</f>
        <v>AMPHOTERICIN B INJECTION 50MG BASE/VIAL</v>
      </c>
      <c r="D18" s="4" t="str">
        <f>VLOOKUP(B:B,[1]Item!$L:$U,10,)</f>
        <v>VIA</v>
      </c>
      <c r="E18" s="5">
        <v>2046</v>
      </c>
      <c r="F18" s="4">
        <v>3000036917</v>
      </c>
    </row>
    <row r="19" spans="1:6" ht="15" x14ac:dyDescent="0.2">
      <c r="A19" s="4">
        <v>18</v>
      </c>
      <c r="B19" s="6">
        <v>5120180500200</v>
      </c>
      <c r="C19" s="5" t="str">
        <f>VLOOKUP(B:B,[1]Item!$L:$N,3,)</f>
        <v>ANTI-D [RHO] IMMUNOG 1500 IU (300 MCG)</v>
      </c>
      <c r="D19" s="4" t="str">
        <f>VLOOKUP(B:B,[1]Item!$L:$U,10,)</f>
        <v>AMP</v>
      </c>
      <c r="E19" s="5">
        <v>15864</v>
      </c>
      <c r="F19" s="4">
        <v>3000036917</v>
      </c>
    </row>
    <row r="20" spans="1:6" ht="15" x14ac:dyDescent="0.2">
      <c r="A20" s="4">
        <v>19</v>
      </c>
      <c r="B20" s="6">
        <v>5113180202700</v>
      </c>
      <c r="C20" s="5" t="str">
        <f>VLOOKUP(B:B,[1]Item!$L:$N,3,)</f>
        <v>ANTIHEMOPHILIC FACTOR IX 1000 IU VIAL</v>
      </c>
      <c r="D20" s="4" t="str">
        <f>VLOOKUP(B:B,[1]Item!$L:$U,10,)</f>
        <v>VIA</v>
      </c>
      <c r="E20" s="5">
        <v>1926</v>
      </c>
      <c r="F20" s="4">
        <v>3000036917</v>
      </c>
    </row>
    <row r="21" spans="1:6" ht="15" x14ac:dyDescent="0.2">
      <c r="A21" s="4">
        <v>20</v>
      </c>
      <c r="B21" s="6">
        <v>5113180202100</v>
      </c>
      <c r="C21" s="5" t="str">
        <f>VLOOKUP(B:B,[1]Item!$L:$N,3,)</f>
        <v>ANTIHEMOPHILIC FACTOR VIII RECOMB 1000IU</v>
      </c>
      <c r="D21" s="4" t="str">
        <f>VLOOKUP(B:B,[1]Item!$L:$U,10,)</f>
        <v>VIA</v>
      </c>
      <c r="E21" s="5">
        <v>18742</v>
      </c>
      <c r="F21" s="4">
        <v>3000036917</v>
      </c>
    </row>
    <row r="22" spans="1:6" ht="15" x14ac:dyDescent="0.2">
      <c r="A22" s="4">
        <v>21</v>
      </c>
      <c r="B22" s="6">
        <v>5113180202200</v>
      </c>
      <c r="C22" s="5" t="str">
        <f>VLOOKUP(B:B,[1]Item!$L:$N,3,)</f>
        <v>ANTIHEMOPHILIC FACTOR VIII RECOMB 500IU</v>
      </c>
      <c r="D22" s="4" t="str">
        <f>VLOOKUP(B:B,[1]Item!$L:$U,10,)</f>
        <v>VIA</v>
      </c>
      <c r="E22" s="5">
        <v>6141</v>
      </c>
      <c r="F22" s="4">
        <v>3000036917</v>
      </c>
    </row>
    <row r="23" spans="1:6" ht="15" x14ac:dyDescent="0.2">
      <c r="A23" s="4">
        <v>22</v>
      </c>
      <c r="B23" s="6">
        <v>5120151600200</v>
      </c>
      <c r="C23" s="5" t="str">
        <f>VLOOKUP(B:B,[1]Item!$L:$N,3,)</f>
        <v>ANTI-HUMAN THYMOCYTE 5 ML VIAL</v>
      </c>
      <c r="D23" s="4" t="str">
        <f>VLOOKUP(B:B,[1]Item!$L:$U,10,)</f>
        <v>VIA</v>
      </c>
      <c r="E23" s="5">
        <v>783</v>
      </c>
      <c r="F23" s="4">
        <v>3000036917</v>
      </c>
    </row>
    <row r="24" spans="1:6" ht="15" x14ac:dyDescent="0.2">
      <c r="A24" s="4">
        <v>23</v>
      </c>
      <c r="B24" s="6">
        <v>5113162100000</v>
      </c>
      <c r="C24" s="5" t="str">
        <f>VLOOKUP(B:B,[1]Item!$L:$N,3,)</f>
        <v>APIXABAN 2.5 MG TABLET</v>
      </c>
      <c r="D24" s="4" t="str">
        <f>VLOOKUP(B:B,[1]Item!$L:$U,10,)</f>
        <v>TAB</v>
      </c>
      <c r="E24" s="5">
        <v>2567054</v>
      </c>
      <c r="F24" s="4">
        <v>3000036917</v>
      </c>
    </row>
    <row r="25" spans="1:6" ht="15" x14ac:dyDescent="0.2">
      <c r="A25" s="4">
        <v>24</v>
      </c>
      <c r="B25" s="6">
        <v>5113162100100</v>
      </c>
      <c r="C25" s="5" t="str">
        <f>VLOOKUP(B:B,[1]Item!$L:$N,3,)</f>
        <v>APIXABAN 5 MG TABLET</v>
      </c>
      <c r="D25" s="4" t="str">
        <f>VLOOKUP(B:B,[1]Item!$L:$U,10,)</f>
        <v>TAB</v>
      </c>
      <c r="E25" s="5">
        <v>3028668</v>
      </c>
      <c r="F25" s="4">
        <v>3000036917</v>
      </c>
    </row>
    <row r="26" spans="1:6" ht="15" x14ac:dyDescent="0.2">
      <c r="A26" s="4">
        <v>25</v>
      </c>
      <c r="B26" s="6">
        <v>5129440300100</v>
      </c>
      <c r="C26" s="5" t="str">
        <f>VLOOKUP(B:B,[1]Item!$L:$N,3,)</f>
        <v>ARIPIPRAZOLE 400 MG POWDER FOR INJECTION</v>
      </c>
      <c r="D26" s="4" t="str">
        <f>VLOOKUP(B:B,[1]Item!$L:$U,10,)</f>
        <v>VIA</v>
      </c>
      <c r="E26" s="5">
        <v>9841</v>
      </c>
      <c r="F26" s="4">
        <v>3000036917</v>
      </c>
    </row>
    <row r="27" spans="1:6" ht="15" x14ac:dyDescent="0.2">
      <c r="A27" s="4">
        <v>26</v>
      </c>
      <c r="B27" s="6">
        <v>5111172900000</v>
      </c>
      <c r="C27" s="5" t="str">
        <f>VLOOKUP(B:B,[1]Item!$L:$N,3,)</f>
        <v>ARSENIC TRIOXIDE 1 MG/ML INJECTION AMP</v>
      </c>
      <c r="D27" s="4" t="str">
        <f>VLOOKUP(B:B,[1]Item!$L:$U,10,)</f>
        <v>VIA</v>
      </c>
      <c r="E27" s="5">
        <v>2136</v>
      </c>
      <c r="F27" s="4">
        <v>3000036917</v>
      </c>
    </row>
    <row r="28" spans="1:6" ht="15" x14ac:dyDescent="0.2">
      <c r="A28" s="4">
        <v>27</v>
      </c>
      <c r="B28" s="6">
        <v>5110199900000</v>
      </c>
      <c r="C28" s="5" t="str">
        <f>VLOOKUP(B:B,[1]Item!$L:$N,3,)</f>
        <v>ARTEMETHER 20 MG+LUMEFANTRINE 120 MG/TAB</v>
      </c>
      <c r="D28" s="4" t="str">
        <f>VLOOKUP(B:B,[1]Item!$L:$U,10,)</f>
        <v>TAB</v>
      </c>
      <c r="E28" s="5">
        <v>66829</v>
      </c>
      <c r="F28" s="4">
        <v>3000036917</v>
      </c>
    </row>
    <row r="29" spans="1:6" ht="15" x14ac:dyDescent="0.2">
      <c r="A29" s="4">
        <v>28</v>
      </c>
      <c r="B29" s="6">
        <v>5110191401200</v>
      </c>
      <c r="C29" s="5" t="str">
        <f>VLOOKUP(B:B,[1]Item!$L:$N,3,)</f>
        <v>ARTESUNATE60MG POWDER FOR INJECTION VIAL</v>
      </c>
      <c r="D29" s="4" t="str">
        <f>VLOOKUP(B:B,[1]Item!$L:$U,10,)</f>
        <v>VIA</v>
      </c>
      <c r="E29" s="5">
        <v>864</v>
      </c>
      <c r="F29" s="4">
        <v>3000036917</v>
      </c>
    </row>
    <row r="30" spans="1:6" ht="15" x14ac:dyDescent="0.2">
      <c r="A30" s="4">
        <v>29</v>
      </c>
      <c r="B30" s="6">
        <v>5110191400300</v>
      </c>
      <c r="C30" s="5" t="str">
        <f>VLOOKUP(B:B,[1]Item!$L:$N,3,)</f>
        <v>ARTESUNATE FOR INJECTION 60 MG/AMPOULE</v>
      </c>
      <c r="D30" s="4" t="str">
        <f>VLOOKUP(B:B,[1]Item!$L:$U,10,)</f>
        <v>AMP</v>
      </c>
      <c r="E30" s="5">
        <v>25794</v>
      </c>
      <c r="F30" s="4">
        <v>3000036917</v>
      </c>
    </row>
    <row r="31" spans="1:6" ht="15" x14ac:dyDescent="0.2">
      <c r="A31" s="4">
        <v>30</v>
      </c>
      <c r="B31" s="6">
        <v>5111190100000</v>
      </c>
      <c r="C31" s="5" t="str">
        <f>VLOOKUP(B:B,[1]Item!$L:$N,3,)</f>
        <v>ASPARAGINASE (ERWINIA) POWDER</v>
      </c>
      <c r="D31" s="4" t="str">
        <f>VLOOKUP(B:B,[1]Item!$L:$U,10,)</f>
        <v>VIA</v>
      </c>
      <c r="E31" s="5">
        <v>57</v>
      </c>
      <c r="F31" s="4">
        <v>3000036917</v>
      </c>
    </row>
    <row r="32" spans="1:6" ht="15" x14ac:dyDescent="0.2">
      <c r="A32" s="4">
        <v>31</v>
      </c>
      <c r="B32" s="6">
        <v>5110237000100</v>
      </c>
      <c r="C32" s="5" t="str">
        <f>VLOOKUP(B:B,[1]Item!$L:$N,3,)</f>
        <v>ATAZANAVIR 200 MG CAPSULE</v>
      </c>
      <c r="D32" s="4" t="str">
        <f>VLOOKUP(B:B,[1]Item!$L:$U,10,)</f>
        <v>CAP</v>
      </c>
      <c r="E32" s="5">
        <v>48</v>
      </c>
      <c r="F32" s="4">
        <v>3000036917</v>
      </c>
    </row>
    <row r="33" spans="1:6" ht="15" x14ac:dyDescent="0.2">
      <c r="A33" s="4">
        <v>32</v>
      </c>
      <c r="B33" s="6">
        <v>5120159800600</v>
      </c>
      <c r="C33" s="5" t="str">
        <f>VLOOKUP(B:B,[1]Item!$L:$N,3,)</f>
        <v>ATEZOLIZUMAB 60MG/ML SOLUTION 20ML VIAL</v>
      </c>
      <c r="D33" s="4" t="str">
        <f>VLOOKUP(B:B,[1]Item!$L:$U,10,)</f>
        <v>VIA</v>
      </c>
      <c r="E33" s="5">
        <v>234</v>
      </c>
      <c r="F33" s="4">
        <v>3000036917</v>
      </c>
    </row>
    <row r="34" spans="1:6" ht="15" x14ac:dyDescent="0.2">
      <c r="A34" s="4">
        <v>33</v>
      </c>
      <c r="B34" s="6">
        <v>5112181000200</v>
      </c>
      <c r="C34" s="5" t="str">
        <f>VLOOKUP(B:B,[1]Item!$L:$N,3,)</f>
        <v>ATORVASTATIN 40MG TABLET</v>
      </c>
      <c r="D34" s="4" t="str">
        <f>VLOOKUP(B:B,[1]Item!$L:$U,10,)</f>
        <v>TAB</v>
      </c>
      <c r="E34" s="5">
        <v>3148702</v>
      </c>
      <c r="F34" s="4">
        <v>3000036917</v>
      </c>
    </row>
    <row r="35" spans="1:6" ht="15" x14ac:dyDescent="0.2">
      <c r="A35" s="4">
        <v>34</v>
      </c>
      <c r="B35" s="6">
        <v>5117250200100</v>
      </c>
      <c r="C35" s="5" t="str">
        <f>VLOOKUP(B:B,[1]Item!$L:$N,3,)</f>
        <v>ATROPINE/PRALIDOXIME CHLORIDE MARK 1 KIT</v>
      </c>
      <c r="D35" s="4" t="str">
        <f>VLOOKUP(B:B,[1]Item!$L:$U,10,)</f>
        <v>EA</v>
      </c>
      <c r="E35" s="5">
        <v>24</v>
      </c>
      <c r="F35" s="4">
        <v>3000036917</v>
      </c>
    </row>
    <row r="36" spans="1:6" ht="15" x14ac:dyDescent="0.2">
      <c r="A36" s="4">
        <v>35</v>
      </c>
      <c r="B36" s="6">
        <v>5115161600600</v>
      </c>
      <c r="C36" s="5" t="str">
        <f>VLOOKUP(B:B,[1]Item!$L:$N,3,)</f>
        <v>ATROPINE SULPHATE 0.5 MG SOLUTION INJ</v>
      </c>
      <c r="D36" s="4" t="str">
        <f>VLOOKUP(B:B,[1]Item!$L:$U,10,)</f>
        <v>SYR</v>
      </c>
      <c r="E36" s="5">
        <v>21769</v>
      </c>
      <c r="F36" s="4">
        <v>3000036917</v>
      </c>
    </row>
    <row r="37" spans="1:6" ht="15" x14ac:dyDescent="0.2">
      <c r="A37" s="4">
        <v>36</v>
      </c>
      <c r="B37" s="6">
        <v>5115161600200</v>
      </c>
      <c r="C37" s="5" t="str">
        <f>VLOOKUP(B:B,[1]Item!$L:$N,3,)</f>
        <v>ATROPINE SULPHATE 1 MG SOLUTION INJ</v>
      </c>
      <c r="D37" s="4" t="str">
        <f>VLOOKUP(B:B,[1]Item!$L:$U,10,)</f>
        <v>PFS</v>
      </c>
      <c r="E37" s="5">
        <v>4991</v>
      </c>
      <c r="F37" s="4">
        <v>3000036917</v>
      </c>
    </row>
    <row r="38" spans="1:6" ht="15" x14ac:dyDescent="0.2">
      <c r="A38" s="4">
        <v>37</v>
      </c>
      <c r="B38" s="6">
        <v>5115161601300</v>
      </c>
      <c r="C38" s="5" t="str">
        <f>VLOOKUP(B:B,[1]Item!$L:$N,3,)</f>
        <v>ATROPINE SULPHATE INJECTION 0.5 - 0.6 MG</v>
      </c>
      <c r="D38" s="4" t="str">
        <f>VLOOKUP(B:B,[1]Item!$L:$U,10,)</f>
        <v>AMP</v>
      </c>
      <c r="E38" s="5">
        <v>217722</v>
      </c>
      <c r="F38" s="4">
        <v>3000036917</v>
      </c>
    </row>
    <row r="39" spans="1:6" ht="15" x14ac:dyDescent="0.2">
      <c r="A39" s="4">
        <v>38</v>
      </c>
      <c r="B39" s="6">
        <v>5115161601700</v>
      </c>
      <c r="C39" s="5" t="str">
        <f>VLOOKUP(B:B,[1]Item!$L:$N,3,)</f>
        <v>ATROPINE SULPHATE 1 MG/ML AMPOULE</v>
      </c>
      <c r="D39" s="4" t="str">
        <f>VLOOKUP(B:B,[1]Item!$L:$U,10,)</f>
        <v>AMP</v>
      </c>
      <c r="E39" s="5">
        <v>4991</v>
      </c>
      <c r="F39" s="4">
        <v>3000036917</v>
      </c>
    </row>
    <row r="40" spans="1:6" ht="15" x14ac:dyDescent="0.2">
      <c r="A40" s="4">
        <v>39</v>
      </c>
      <c r="B40" s="6">
        <v>5110155500000</v>
      </c>
      <c r="C40" s="5" t="str">
        <f>VLOOKUP(B:B,[1]Item!$L:$N,3,)</f>
        <v>AZTREONAM 1 G POWDER FOR INJECTION</v>
      </c>
      <c r="D40" s="4" t="str">
        <f>VLOOKUP(B:B,[1]Item!$L:$U,10,)</f>
        <v>VIA</v>
      </c>
      <c r="E40" s="5">
        <v>26989</v>
      </c>
      <c r="F40" s="4">
        <v>3000036917</v>
      </c>
    </row>
    <row r="41" spans="1:6" ht="15" x14ac:dyDescent="0.2">
      <c r="A41" s="4">
        <v>40</v>
      </c>
      <c r="B41" s="6">
        <v>5120164700200</v>
      </c>
      <c r="C41" s="5" t="str">
        <f>VLOOKUP(B:B,[1]Item!$L:$N,3,)</f>
        <v>BCG VACCINE HEAT STABLE FREEZE DRIED</v>
      </c>
      <c r="D41" s="4" t="str">
        <f>VLOOKUP(B:B,[1]Item!$L:$U,10,)</f>
        <v>DOS</v>
      </c>
      <c r="E41" s="5">
        <v>606447</v>
      </c>
      <c r="F41" s="4">
        <v>3000036917</v>
      </c>
    </row>
    <row r="42" spans="1:6" ht="15" x14ac:dyDescent="0.2">
      <c r="A42" s="4">
        <v>41</v>
      </c>
      <c r="B42" s="6">
        <v>5128360300100</v>
      </c>
      <c r="C42" s="5" t="str">
        <f>VLOOKUP(B:B,[1]Item!$L:$N,3,)</f>
        <v>BEDAQUILINE 100 MG TABLET</v>
      </c>
      <c r="D42" s="4" t="str">
        <f>VLOOKUP(B:B,[1]Item!$L:$U,10,)</f>
        <v>TAB</v>
      </c>
      <c r="E42" s="5">
        <v>9626</v>
      </c>
      <c r="F42" s="4">
        <v>3000036917</v>
      </c>
    </row>
    <row r="43" spans="1:6" ht="15" x14ac:dyDescent="0.2">
      <c r="A43" s="4">
        <v>42</v>
      </c>
      <c r="B43" s="6">
        <v>5116150000000</v>
      </c>
      <c r="C43" s="5" t="str">
        <f>VLOOKUP(B:B,[1]Item!$L:$N,3,)</f>
        <v>BENRALIZUMAB SC INJECTION 30MG/ML</v>
      </c>
      <c r="D43" s="4" t="str">
        <f>VLOOKUP(B:B,[1]Item!$L:$U,10,)</f>
        <v>PFS</v>
      </c>
      <c r="E43" s="5">
        <v>2419</v>
      </c>
      <c r="F43" s="4">
        <v>3000036917</v>
      </c>
    </row>
    <row r="44" spans="1:6" ht="15" x14ac:dyDescent="0.2">
      <c r="A44" s="4">
        <v>43</v>
      </c>
      <c r="B44" s="6">
        <v>5116170200100</v>
      </c>
      <c r="C44" s="5" t="str">
        <f>VLOOKUP(B:B,[1]Item!$L:$N,3,)</f>
        <v>BERACTANT 200 MG/8 ML</v>
      </c>
      <c r="D44" s="4" t="str">
        <f>VLOOKUP(B:B,[1]Item!$L:$U,10,)</f>
        <v>VIA</v>
      </c>
      <c r="E44" s="5">
        <v>9090</v>
      </c>
      <c r="F44" s="4">
        <v>3000036917</v>
      </c>
    </row>
    <row r="45" spans="1:6" ht="15" x14ac:dyDescent="0.2">
      <c r="A45" s="4">
        <v>44</v>
      </c>
      <c r="B45" s="6">
        <v>5116160800100</v>
      </c>
      <c r="C45" s="5" t="str">
        <f>VLOOKUP(B:B,[1]Item!$L:$N,3,)</f>
        <v>BETAHISTINE DIHYDROCHLORIDE 16 MG TABLET</v>
      </c>
      <c r="D45" s="4" t="str">
        <f>VLOOKUP(B:B,[1]Item!$L:$U,10,)</f>
        <v>TAB</v>
      </c>
      <c r="E45" s="5">
        <v>1478214</v>
      </c>
      <c r="F45" s="4">
        <v>3000036917</v>
      </c>
    </row>
    <row r="46" spans="1:6" ht="15" x14ac:dyDescent="0.2">
      <c r="A46" s="4">
        <v>45</v>
      </c>
      <c r="B46" s="6">
        <v>5118170100000</v>
      </c>
      <c r="C46" s="5" t="str">
        <f>VLOOKUP(B:B,[1]Item!$L:$N,3,)</f>
        <v>CALCIPOTRIOL 0.005% BETAMETH 0.05% OINT</v>
      </c>
      <c r="D46" s="4" t="str">
        <f>VLOOKUP(B:B,[1]Item!$L:$U,10,)</f>
        <v>TUB</v>
      </c>
      <c r="E46" s="5">
        <v>47405</v>
      </c>
      <c r="F46" s="4">
        <v>3000036917</v>
      </c>
    </row>
    <row r="47" spans="1:6" ht="15" x14ac:dyDescent="0.2">
      <c r="A47" s="4">
        <v>46</v>
      </c>
      <c r="B47" s="6">
        <v>5111175200100</v>
      </c>
      <c r="C47" s="5" t="str">
        <f>VLOOKUP(B:B,[1]Item!$L:$N,3,)</f>
        <v>BEVACIZUMAB 100 MG/4 ML INJECTION</v>
      </c>
      <c r="D47" s="4" t="str">
        <f>VLOOKUP(B:B,[1]Item!$L:$U,10,)</f>
        <v>VIA</v>
      </c>
      <c r="E47" s="5">
        <v>1309</v>
      </c>
      <c r="F47" s="4">
        <v>3000036917</v>
      </c>
    </row>
    <row r="48" spans="1:6" ht="15" x14ac:dyDescent="0.2">
      <c r="A48" s="4">
        <v>47</v>
      </c>
      <c r="B48" s="6">
        <v>5110239800300</v>
      </c>
      <c r="C48" s="5" t="str">
        <f>VLOOKUP(B:B,[1]Item!$L:$N,3,)</f>
        <v>BICTEGRAVIR 50/EMTRICITABINE 200/TAF 25</v>
      </c>
      <c r="D48" s="4" t="str">
        <f>VLOOKUP(B:B,[1]Item!$L:$U,10,)</f>
        <v>TAB</v>
      </c>
      <c r="E48" s="5">
        <v>1681947</v>
      </c>
      <c r="F48" s="4">
        <v>3000036917</v>
      </c>
    </row>
    <row r="49" spans="1:6" ht="15" x14ac:dyDescent="0.2">
      <c r="A49" s="4">
        <v>48</v>
      </c>
      <c r="B49" s="6">
        <v>5111175200300</v>
      </c>
      <c r="C49" s="5" t="str">
        <f>VLOOKUP(B:B,[1]Item!$L:$N,3,)</f>
        <v>BLINATUMOMAB 35 MCG VIAL</v>
      </c>
      <c r="D49" s="4" t="str">
        <f>VLOOKUP(B:B,[1]Item!$L:$U,10,)</f>
        <v>VIA</v>
      </c>
      <c r="E49" s="5">
        <v>1197</v>
      </c>
      <c r="F49" s="4">
        <v>3000036917</v>
      </c>
    </row>
    <row r="50" spans="1:6" ht="15" x14ac:dyDescent="0.2">
      <c r="A50" s="4">
        <v>49</v>
      </c>
      <c r="B50" s="6">
        <v>5111110100000</v>
      </c>
      <c r="C50" s="5" t="str">
        <f>VLOOKUP(B:B,[1]Item!$L:$N,3,)</f>
        <v>BORTEZOMIB 3.5 MG VIAL</v>
      </c>
      <c r="D50" s="4" t="str">
        <f>VLOOKUP(B:B,[1]Item!$L:$U,10,)</f>
        <v>VIA</v>
      </c>
      <c r="E50" s="5">
        <v>982</v>
      </c>
      <c r="F50" s="4">
        <v>3000036917</v>
      </c>
    </row>
    <row r="51" spans="1:6" ht="15" x14ac:dyDescent="0.2">
      <c r="A51" s="4">
        <v>50</v>
      </c>
      <c r="B51" s="6">
        <v>5115200500300</v>
      </c>
      <c r="C51" s="5" t="str">
        <f>VLOOKUP(B:B,[1]Item!$L:$N,3,)</f>
        <v>BOTULINUM TOXIN TYPE A 100 UNITS INJ</v>
      </c>
      <c r="D51" s="4" t="str">
        <f>VLOOKUP(B:B,[1]Item!$L:$U,10,)</f>
        <v>VIA</v>
      </c>
      <c r="E51" s="5">
        <v>15030</v>
      </c>
      <c r="F51" s="4">
        <v>3000036917</v>
      </c>
    </row>
    <row r="52" spans="1:6" ht="15" x14ac:dyDescent="0.2">
      <c r="A52" s="4">
        <v>51</v>
      </c>
      <c r="B52" s="6">
        <v>5111179800000</v>
      </c>
      <c r="C52" s="5" t="str">
        <f>VLOOKUP(B:B,[1]Item!$L:$N,3,)</f>
        <v>BRENTUXIMAB VEDOTIN 50 MG VIAL</v>
      </c>
      <c r="D52" s="4" t="str">
        <f>VLOOKUP(B:B,[1]Item!$L:$U,10,)</f>
        <v>VIA</v>
      </c>
      <c r="E52" s="5">
        <v>2394</v>
      </c>
      <c r="F52" s="4">
        <v>3000036917</v>
      </c>
    </row>
    <row r="53" spans="1:6" ht="15" x14ac:dyDescent="0.2">
      <c r="A53" s="4">
        <v>52</v>
      </c>
      <c r="B53" s="6">
        <v>5114261000400</v>
      </c>
      <c r="C53" s="5" t="str">
        <f>VLOOKUP(B:B,[1]Item!$L:$N,3,)</f>
        <v>CAFFEINE CITRATE 10 MG/ML SOL</v>
      </c>
      <c r="D53" s="4" t="str">
        <f>VLOOKUP(B:B,[1]Item!$L:$U,10,)</f>
        <v>VIA</v>
      </c>
      <c r="E53" s="5">
        <v>66873</v>
      </c>
      <c r="F53" s="4">
        <v>3000036917</v>
      </c>
    </row>
    <row r="54" spans="1:6" ht="15" x14ac:dyDescent="0.2">
      <c r="A54" s="4">
        <v>53</v>
      </c>
      <c r="B54" s="6">
        <v>5124122300200</v>
      </c>
      <c r="C54" s="5" t="str">
        <f>VLOOKUP(B:B,[1]Item!$L:$N,3,)</f>
        <v>CALCIPOTRIOL 0.005% OINTMENT</v>
      </c>
      <c r="D54" s="4" t="str">
        <f>VLOOKUP(B:B,[1]Item!$L:$U,10,)</f>
        <v>TUB</v>
      </c>
      <c r="E54" s="5">
        <v>15654</v>
      </c>
      <c r="F54" s="4">
        <v>3000036917</v>
      </c>
    </row>
    <row r="55" spans="1:6" ht="15" x14ac:dyDescent="0.2">
      <c r="A55" s="4">
        <v>54</v>
      </c>
      <c r="B55" s="6">
        <v>5117150101700</v>
      </c>
      <c r="C55" s="5" t="str">
        <f>VLOOKUP(B:B,[1]Item!$L:$N,3,)</f>
        <v>CALCIUM CARBONATE 1500MG EQU 600MG ELEME</v>
      </c>
      <c r="D55" s="4" t="str">
        <f>VLOOKUP(B:B,[1]Item!$L:$U,10,)</f>
        <v>TAB</v>
      </c>
      <c r="E55" s="5">
        <v>14466234</v>
      </c>
      <c r="F55" s="4">
        <v>3000036917</v>
      </c>
    </row>
    <row r="56" spans="1:6" ht="15" x14ac:dyDescent="0.2">
      <c r="A56" s="4">
        <v>55</v>
      </c>
      <c r="B56" s="6">
        <v>5118240100400</v>
      </c>
      <c r="C56" s="5" t="str">
        <f>VLOOKUP(B:B,[1]Item!$L:$N,3,)</f>
        <v>CALCIUM CHLORIDE DIHYD 10% INJ 10ML AMP</v>
      </c>
      <c r="D56" s="4" t="str">
        <f>VLOOKUP(B:B,[1]Item!$L:$U,10,)</f>
        <v>AMP</v>
      </c>
      <c r="E56" s="5">
        <v>23907</v>
      </c>
      <c r="F56" s="4">
        <v>3000036917</v>
      </c>
    </row>
    <row r="57" spans="1:6" ht="15" x14ac:dyDescent="0.2">
      <c r="A57" s="4">
        <v>56</v>
      </c>
      <c r="B57" s="6">
        <v>5118240100000</v>
      </c>
      <c r="C57" s="5" t="str">
        <f>VLOOKUP(B:B,[1]Item!$L:$N,3,)</f>
        <v>CALCIUM CHLORIDE DIHYDRATE 10% INJ</v>
      </c>
      <c r="D57" s="4" t="str">
        <f>VLOOKUP(B:B,[1]Item!$L:$U,10,)</f>
        <v>SYR</v>
      </c>
      <c r="E57" s="5">
        <v>27718</v>
      </c>
      <c r="F57" s="4">
        <v>3000036917</v>
      </c>
    </row>
    <row r="58" spans="1:6" ht="15" x14ac:dyDescent="0.2">
      <c r="A58" s="4">
        <v>57</v>
      </c>
      <c r="B58" s="6">
        <v>5121161700100</v>
      </c>
      <c r="C58" s="5" t="str">
        <f>VLOOKUP(B:B,[1]Item!$L:$N,3,)</f>
        <v>CALCIUM FOLINATE 15 MG TABLET</v>
      </c>
      <c r="D58" s="4" t="str">
        <f>VLOOKUP(B:B,[1]Item!$L:$U,10,)</f>
        <v>TAB</v>
      </c>
      <c r="E58" s="5">
        <v>11743</v>
      </c>
      <c r="F58" s="4">
        <v>3000036917</v>
      </c>
    </row>
    <row r="59" spans="1:6" ht="15" x14ac:dyDescent="0.2">
      <c r="A59" s="4">
        <v>58</v>
      </c>
      <c r="B59" s="6">
        <v>5121161700000</v>
      </c>
      <c r="C59" s="5" t="str">
        <f>VLOOKUP(B:B,[1]Item!$L:$N,3,)</f>
        <v>CALCIUM FOLINATE 3 MG/ML INJ 1ML</v>
      </c>
      <c r="D59" s="4" t="str">
        <f>VLOOKUP(B:B,[1]Item!$L:$U,10,)</f>
        <v>INJ</v>
      </c>
      <c r="E59" s="5">
        <v>7</v>
      </c>
      <c r="F59" s="4">
        <v>3000036917</v>
      </c>
    </row>
    <row r="60" spans="1:6" ht="15" x14ac:dyDescent="0.2">
      <c r="A60" s="4">
        <v>59</v>
      </c>
      <c r="B60" s="6">
        <v>5118240300200</v>
      </c>
      <c r="C60" s="5" t="str">
        <f>VLOOKUP(B:B,[1]Item!$L:$N,3,)</f>
        <v>CALCIUM GLUCONATE 2.5% TOPICAL GEL</v>
      </c>
      <c r="D60" s="4" t="str">
        <f>VLOOKUP(B:B,[1]Item!$L:$U,10,)</f>
        <v>TUB</v>
      </c>
      <c r="E60" s="5">
        <v>6400</v>
      </c>
      <c r="F60" s="4">
        <v>3000036917</v>
      </c>
    </row>
    <row r="61" spans="1:6" ht="15" x14ac:dyDescent="0.2">
      <c r="A61" s="4">
        <v>60</v>
      </c>
      <c r="B61" s="6">
        <v>5111200100000</v>
      </c>
      <c r="C61" s="5" t="str">
        <f>VLOOKUP(B:B,[1]Item!$L:$N,3,)</f>
        <v>CAPECITABINE 500 MG TABLET</v>
      </c>
      <c r="D61" s="4" t="str">
        <f>VLOOKUP(B:B,[1]Item!$L:$U,10,)</f>
        <v>CAP</v>
      </c>
      <c r="E61" s="5">
        <v>145364</v>
      </c>
      <c r="F61" s="4">
        <v>3000036917</v>
      </c>
    </row>
    <row r="62" spans="1:6" ht="15" x14ac:dyDescent="0.2">
      <c r="A62" s="4">
        <v>61</v>
      </c>
      <c r="B62" s="6">
        <v>5111200100400</v>
      </c>
      <c r="C62" s="5" t="str">
        <f>VLOOKUP(B:B,[1]Item!$L:$N,3,)</f>
        <v>CAPECITABINE 500 MG TABLET</v>
      </c>
      <c r="D62" s="4" t="str">
        <f>VLOOKUP(B:B,[1]Item!$L:$U,10,)</f>
        <v>TAB</v>
      </c>
      <c r="E62" s="5">
        <v>145364</v>
      </c>
      <c r="F62" s="4">
        <v>3000036917</v>
      </c>
    </row>
    <row r="63" spans="1:6" ht="15" x14ac:dyDescent="0.2">
      <c r="A63" s="4">
        <v>62</v>
      </c>
      <c r="B63" s="6">
        <v>5118229900100</v>
      </c>
      <c r="C63" s="5" t="str">
        <f>VLOOKUP(B:B,[1]Item!$L:$N,3,)</f>
        <v>CARBETOCIN 100 MCG/ML INJECTION, 1 ML</v>
      </c>
      <c r="D63" s="4" t="str">
        <f>VLOOKUP(B:B,[1]Item!$L:$U,10,)</f>
        <v>INJ</v>
      </c>
      <c r="E63" s="5">
        <v>32582</v>
      </c>
      <c r="F63" s="4">
        <v>3000036917</v>
      </c>
    </row>
    <row r="64" spans="1:6" ht="15" x14ac:dyDescent="0.2">
      <c r="A64" s="4">
        <v>63</v>
      </c>
      <c r="B64" s="6">
        <v>5114250200300</v>
      </c>
      <c r="C64" s="5" t="str">
        <f>VLOOKUP(B:B,[1]Item!$L:$N,3,)</f>
        <v>CARBIDOPA 25 MG + LEVODOPA 100 MG TABLET</v>
      </c>
      <c r="D64" s="4" t="str">
        <f>VLOOKUP(B:B,[1]Item!$L:$U,10,)</f>
        <v>TAB</v>
      </c>
      <c r="E64" s="5">
        <v>1064867</v>
      </c>
      <c r="F64" s="4">
        <v>3000036917</v>
      </c>
    </row>
    <row r="65" spans="1:6" ht="15" x14ac:dyDescent="0.2">
      <c r="A65" s="4">
        <v>64</v>
      </c>
      <c r="B65" s="6">
        <v>5111150300100</v>
      </c>
      <c r="C65" s="5" t="str">
        <f>VLOOKUP(B:B,[1]Item!$L:$N,3,)</f>
        <v>CARBOPLATIN 10MG/ML INJECTION 15ML VIAL</v>
      </c>
      <c r="D65" s="4" t="str">
        <f>VLOOKUP(B:B,[1]Item!$L:$U,10,)</f>
        <v>VIA</v>
      </c>
      <c r="E65" s="5">
        <v>1671</v>
      </c>
      <c r="F65" s="4">
        <v>3000036917</v>
      </c>
    </row>
    <row r="66" spans="1:6" ht="15" x14ac:dyDescent="0.2">
      <c r="A66" s="4">
        <v>65</v>
      </c>
      <c r="B66" s="6">
        <v>5111150300000</v>
      </c>
      <c r="C66" s="5" t="str">
        <f>VLOOKUP(B:B,[1]Item!$L:$N,3,)</f>
        <v>CARBOPLATIN 10MG/ML INJECTION 45ML VIAL</v>
      </c>
      <c r="D66" s="4" t="str">
        <f>VLOOKUP(B:B,[1]Item!$L:$U,10,)</f>
        <v>VIA</v>
      </c>
      <c r="E66" s="5">
        <v>2119</v>
      </c>
      <c r="F66" s="4">
        <v>3000036917</v>
      </c>
    </row>
    <row r="67" spans="1:6" ht="15" x14ac:dyDescent="0.2">
      <c r="A67" s="4">
        <v>66</v>
      </c>
      <c r="B67" s="6">
        <v>5119199990000</v>
      </c>
      <c r="C67" s="5" t="str">
        <f>VLOOKUP(B:B,[1]Item!$L:$N,3,)</f>
        <v>CARBOXYME CELLULO 0.5% 0.4ML + GLYCERINE</v>
      </c>
      <c r="D67" s="4" t="str">
        <f>VLOOKUP(B:B,[1]Item!$L:$U,10,)</f>
        <v>MNS</v>
      </c>
      <c r="E67" s="5">
        <v>5746184</v>
      </c>
      <c r="F67" s="4">
        <v>3000036917</v>
      </c>
    </row>
    <row r="68" spans="1:6" ht="15" x14ac:dyDescent="0.2">
      <c r="A68" s="4">
        <v>67</v>
      </c>
      <c r="B68" s="6">
        <v>5121260100100</v>
      </c>
      <c r="C68" s="5" t="str">
        <f>VLOOKUP(B:B,[1]Item!$L:$N,3,)</f>
        <v>CARGLUMIC ACID 500 MG/5ML SYRUP ORAL</v>
      </c>
      <c r="D68" s="4" t="str">
        <f>VLOOKUP(B:B,[1]Item!$L:$U,10,)</f>
        <v>BT</v>
      </c>
      <c r="E68" s="5">
        <v>117</v>
      </c>
      <c r="F68" s="4">
        <v>3000036917</v>
      </c>
    </row>
    <row r="69" spans="1:6" ht="15" x14ac:dyDescent="0.2">
      <c r="A69" s="4">
        <v>68</v>
      </c>
      <c r="B69" s="6">
        <v>5119199990100</v>
      </c>
      <c r="C69" s="5" t="str">
        <f>VLOOKUP(B:B,[1]Item!$L:$N,3,)</f>
        <v>CARMELLOSE SODIUM 0.5% 0.4ML</v>
      </c>
      <c r="D69" s="4" t="str">
        <f>VLOOKUP(B:B,[1]Item!$L:$U,10,)</f>
        <v>MNS</v>
      </c>
      <c r="E69" s="5">
        <v>2030867</v>
      </c>
      <c r="F69" s="4">
        <v>3000036917</v>
      </c>
    </row>
    <row r="70" spans="1:6" ht="15" x14ac:dyDescent="0.2">
      <c r="A70" s="4">
        <v>69</v>
      </c>
      <c r="B70" s="6">
        <v>5110183500200</v>
      </c>
      <c r="C70" s="5" t="str">
        <f>VLOOKUP(B:B,[1]Item!$L:$N,3,)</f>
        <v>CASPOFUNGIN POWDER FOR INJECTION 70 MG V</v>
      </c>
      <c r="D70" s="4" t="str">
        <f>VLOOKUP(B:B,[1]Item!$L:$U,10,)</f>
        <v>VIA</v>
      </c>
      <c r="E70" s="5">
        <v>1866</v>
      </c>
      <c r="F70" s="4">
        <v>3000036917</v>
      </c>
    </row>
    <row r="71" spans="1:6" ht="15" x14ac:dyDescent="0.2">
      <c r="A71" s="4">
        <v>70</v>
      </c>
      <c r="B71" s="6">
        <v>5110153500200</v>
      </c>
      <c r="C71" s="5" t="str">
        <f>VLOOKUP(B:B,[1]Item!$L:$N,3,)</f>
        <v>CEFAZOLIN 1 G INJ</v>
      </c>
      <c r="D71" s="4" t="str">
        <f>VLOOKUP(B:B,[1]Item!$L:$U,10,)</f>
        <v>VIA</v>
      </c>
      <c r="E71" s="5">
        <v>523680</v>
      </c>
      <c r="F71" s="4">
        <v>3000036917</v>
      </c>
    </row>
    <row r="72" spans="1:6" ht="15" x14ac:dyDescent="0.2">
      <c r="A72" s="4">
        <v>71</v>
      </c>
      <c r="B72" s="6">
        <v>5110155200300</v>
      </c>
      <c r="C72" s="5" t="str">
        <f>VLOOKUP(B:B,[1]Item!$L:$N,3,)</f>
        <v>CEFTAZIDIME 2 G/AVIBACTAM 0.5 G INJ</v>
      </c>
      <c r="D72" s="4" t="str">
        <f>VLOOKUP(B:B,[1]Item!$L:$U,10,)</f>
        <v>VIA</v>
      </c>
      <c r="E72" s="5">
        <v>97788</v>
      </c>
      <c r="F72" s="4">
        <v>3000036917</v>
      </c>
    </row>
    <row r="73" spans="1:6" ht="15" x14ac:dyDescent="0.2">
      <c r="A73" s="4">
        <v>72</v>
      </c>
      <c r="B73" s="6">
        <v>5128212700100</v>
      </c>
      <c r="C73" s="5" t="str">
        <f>VLOOKUP(B:B,[1]Item!$L:$N,3,)</f>
        <v>CEFTOLOZONE 1G + TAZOBACTAM 0.5 G VIAL</v>
      </c>
      <c r="D73" s="4" t="str">
        <f>VLOOKUP(B:B,[1]Item!$L:$U,10,)</f>
        <v>VIA</v>
      </c>
      <c r="E73" s="5">
        <v>1047</v>
      </c>
      <c r="F73" s="4">
        <v>3000036917</v>
      </c>
    </row>
    <row r="74" spans="1:6" ht="15" x14ac:dyDescent="0.2">
      <c r="A74" s="4">
        <v>73</v>
      </c>
      <c r="B74" s="6">
        <v>5110157300100</v>
      </c>
      <c r="C74" s="5" t="str">
        <f>VLOOKUP(B:B,[1]Item!$L:$N,3,)</f>
        <v>CEFUROXIME 250 MG TABLET</v>
      </c>
      <c r="D74" s="4" t="str">
        <f>VLOOKUP(B:B,[1]Item!$L:$U,10,)</f>
        <v>TAB</v>
      </c>
      <c r="E74" s="5">
        <v>1479618</v>
      </c>
      <c r="F74" s="4">
        <v>3000036917</v>
      </c>
    </row>
    <row r="75" spans="1:6" ht="15" x14ac:dyDescent="0.2">
      <c r="A75" s="4">
        <v>74</v>
      </c>
      <c r="B75" s="6">
        <v>5110157300200</v>
      </c>
      <c r="C75" s="5" t="str">
        <f>VLOOKUP(B:B,[1]Item!$L:$N,3,)</f>
        <v>CEFUROXIME 750 MG POWDER FOR INJ</v>
      </c>
      <c r="D75" s="4" t="str">
        <f>VLOOKUP(B:B,[1]Item!$L:$U,10,)</f>
        <v>BT</v>
      </c>
      <c r="E75" s="5">
        <v>389290</v>
      </c>
      <c r="F75" s="4">
        <v>3000036917</v>
      </c>
    </row>
    <row r="76" spans="1:6" ht="15" x14ac:dyDescent="0.2">
      <c r="A76" s="4">
        <v>75</v>
      </c>
      <c r="B76" s="6">
        <v>5111171302600</v>
      </c>
      <c r="C76" s="5" t="str">
        <f>VLOOKUP(B:B,[1]Item!$L:$N,3,)</f>
        <v>CERTOLIZUMAB PEGOL 200 MG/ML INJ IN PFS</v>
      </c>
      <c r="D76" s="4" t="str">
        <f>VLOOKUP(B:B,[1]Item!$L:$U,10,)</f>
        <v>PFS</v>
      </c>
      <c r="E76" s="5">
        <v>17177</v>
      </c>
      <c r="F76" s="4">
        <v>3000036917</v>
      </c>
    </row>
    <row r="77" spans="1:6" ht="15" x14ac:dyDescent="0.2">
      <c r="A77" s="4">
        <v>76</v>
      </c>
      <c r="B77" s="6">
        <v>5111171300500</v>
      </c>
      <c r="C77" s="5" t="str">
        <f>VLOOKUP(B:B,[1]Item!$L:$N,3,)</f>
        <v>CERTOLIZUMAB PEGOL 200MG/ML INJECTION</v>
      </c>
      <c r="D77" s="4" t="str">
        <f>VLOOKUP(B:B,[1]Item!$L:$U,10,)</f>
        <v>VIA</v>
      </c>
      <c r="E77" s="5">
        <v>17177</v>
      </c>
      <c r="F77" s="4">
        <v>3000036917</v>
      </c>
    </row>
    <row r="78" spans="1:6" ht="15" x14ac:dyDescent="0.2">
      <c r="A78" s="4">
        <v>77</v>
      </c>
      <c r="B78" s="6">
        <v>5116161500000</v>
      </c>
      <c r="C78" s="5" t="str">
        <f>VLOOKUP(B:B,[1]Item!$L:$N,3,)</f>
        <v>CETIRIZINE HYDROCHLORIDE 10 MG TABLET</v>
      </c>
      <c r="D78" s="4" t="str">
        <f>VLOOKUP(B:B,[1]Item!$L:$U,10,)</f>
        <v>TAB</v>
      </c>
      <c r="E78" s="5">
        <v>12450906</v>
      </c>
      <c r="F78" s="4">
        <v>3000036917</v>
      </c>
    </row>
    <row r="79" spans="1:6" ht="15" x14ac:dyDescent="0.2">
      <c r="A79" s="4">
        <v>78</v>
      </c>
      <c r="B79" s="6">
        <v>5116161500100</v>
      </c>
      <c r="C79" s="5" t="str">
        <f>VLOOKUP(B:B,[1]Item!$L:$N,3,)</f>
        <v>CETIRIZINE HYDROCHLORIDE 1MG/ML SYRUP</v>
      </c>
      <c r="D79" s="4" t="str">
        <f>VLOOKUP(B:B,[1]Item!$L:$U,10,)</f>
        <v>BT</v>
      </c>
      <c r="E79" s="5">
        <v>150793</v>
      </c>
      <c r="F79" s="4">
        <v>3000036917</v>
      </c>
    </row>
    <row r="80" spans="1:6" ht="15" x14ac:dyDescent="0.2">
      <c r="A80" s="4">
        <v>79</v>
      </c>
      <c r="B80" s="6">
        <v>5111175000100</v>
      </c>
      <c r="C80" s="5" t="str">
        <f>VLOOKUP(B:B,[1]Item!$L:$N,3,)</f>
        <v>CETUXIMAB 5 MG/ML 20 ML VIAL</v>
      </c>
      <c r="D80" s="4" t="str">
        <f>VLOOKUP(B:B,[1]Item!$L:$U,10,)</f>
        <v>VIA</v>
      </c>
      <c r="E80" s="5">
        <v>4345</v>
      </c>
      <c r="F80" s="4">
        <v>3000036917</v>
      </c>
    </row>
    <row r="81" spans="1:6" ht="15" x14ac:dyDescent="0.2">
      <c r="A81" s="4">
        <v>80</v>
      </c>
      <c r="B81" s="6">
        <v>5136150100000</v>
      </c>
      <c r="C81" s="5" t="str">
        <f>VLOOKUP(B:B,[1]Item!$L:$N,3,)</f>
        <v>CHLORAL HYDRATE 500MG/5ML BOTTLE</v>
      </c>
      <c r="D81" s="4" t="str">
        <f>VLOOKUP(B:B,[1]Item!$L:$U,10,)</f>
        <v>EA</v>
      </c>
      <c r="E81" s="5">
        <v>472</v>
      </c>
      <c r="F81" s="4">
        <v>3000036917</v>
      </c>
    </row>
    <row r="82" spans="1:6" ht="15" x14ac:dyDescent="0.2">
      <c r="A82" s="4">
        <v>81</v>
      </c>
      <c r="B82" s="6">
        <v>5114179800600</v>
      </c>
      <c r="C82" s="5" t="str">
        <f>VLOOKUP(B:B,[1]Item!$L:$N,3,)</f>
        <v>CHLORPROMAZINE HCL 25 MG/ML SOLUTION</v>
      </c>
      <c r="D82" s="4" t="str">
        <f>VLOOKUP(B:B,[1]Item!$L:$U,10,)</f>
        <v>VIA</v>
      </c>
      <c r="E82" s="5">
        <v>1176</v>
      </c>
      <c r="F82" s="4">
        <v>3000036917</v>
      </c>
    </row>
    <row r="83" spans="1:6" ht="15" x14ac:dyDescent="0.2">
      <c r="A83" s="4">
        <v>82</v>
      </c>
      <c r="B83" s="6">
        <v>5118244000000</v>
      </c>
      <c r="C83" s="5" t="str">
        <f>VLOOKUP(B:B,[1]Item!$L:$N,3,)</f>
        <v>CHOLECALCIFEROL (VIT D3) 50000IU CAPSULE</v>
      </c>
      <c r="D83" s="4" t="str">
        <f>VLOOKUP(B:B,[1]Item!$L:$U,10,)</f>
        <v>TAB</v>
      </c>
      <c r="E83" s="5">
        <v>2897167</v>
      </c>
      <c r="F83" s="4">
        <v>3000036917</v>
      </c>
    </row>
    <row r="84" spans="1:6" ht="15" x14ac:dyDescent="0.2">
      <c r="A84" s="4">
        <v>83</v>
      </c>
      <c r="B84" s="6">
        <v>5119190511000</v>
      </c>
      <c r="C84" s="5" t="str">
        <f>VLOOKUP(B:B,[1]Item!$L:$N,3,)</f>
        <v>CHOLECALCIFEROL (VITAMIN D3) 1000 IU TAB</v>
      </c>
      <c r="D84" s="4" t="str">
        <f>VLOOKUP(B:B,[1]Item!$L:$U,10,)</f>
        <v>CAP</v>
      </c>
      <c r="E84" s="5">
        <v>3917165</v>
      </c>
      <c r="F84" s="4">
        <v>3000036917</v>
      </c>
    </row>
    <row r="85" spans="1:6" ht="15" x14ac:dyDescent="0.2">
      <c r="A85" s="4">
        <v>84</v>
      </c>
      <c r="B85" s="6">
        <v>5119190511400</v>
      </c>
      <c r="C85" s="5" t="str">
        <f>VLOOKUP(B:B,[1]Item!$L:$N,3,)</f>
        <v>CHOLECALCIFEROL (VITAMIN D3)10000 IU TAB</v>
      </c>
      <c r="D85" s="4" t="str">
        <f>VLOOKUP(B:B,[1]Item!$L:$U,10,)</f>
        <v>TAB</v>
      </c>
      <c r="E85" s="5">
        <v>1887248</v>
      </c>
      <c r="F85" s="4">
        <v>3000036917</v>
      </c>
    </row>
    <row r="86" spans="1:6" ht="15" x14ac:dyDescent="0.2">
      <c r="A86" s="4">
        <v>85</v>
      </c>
      <c r="B86" s="6">
        <v>5120150200800</v>
      </c>
      <c r="C86" s="5" t="str">
        <f>VLOOKUP(B:B,[1]Item!$L:$N,3,)</f>
        <v>CICLOSPORIN 250 MG/5 ML SOL 5 ML AMP</v>
      </c>
      <c r="D86" s="4" t="str">
        <f>VLOOKUP(B:B,[1]Item!$L:$U,10,)</f>
        <v>AMP</v>
      </c>
      <c r="E86" s="5">
        <v>733</v>
      </c>
      <c r="F86" s="4">
        <v>3000036917</v>
      </c>
    </row>
    <row r="87" spans="1:6" ht="15" x14ac:dyDescent="0.2">
      <c r="A87" s="4">
        <v>86</v>
      </c>
      <c r="B87" s="6">
        <v>5120150200500</v>
      </c>
      <c r="C87" s="5" t="str">
        <f>VLOOKUP(B:B,[1]Item!$L:$N,3,)</f>
        <v>CICLOSPORIN 50 MG CAPSULE</v>
      </c>
      <c r="D87" s="4" t="str">
        <f>VLOOKUP(B:B,[1]Item!$L:$U,10,)</f>
        <v>CAP</v>
      </c>
      <c r="E87" s="5">
        <v>164914</v>
      </c>
      <c r="F87" s="4">
        <v>3000036917</v>
      </c>
    </row>
    <row r="88" spans="1:6" ht="15" x14ac:dyDescent="0.2">
      <c r="A88" s="4">
        <v>87</v>
      </c>
      <c r="B88" s="6">
        <v>5114179800700</v>
      </c>
      <c r="C88" s="5" t="str">
        <f>VLOOKUP(B:B,[1]Item!$L:$N,3,)</f>
        <v>CISATRACURIUM BESYLATE 2 MG/ML AMP</v>
      </c>
      <c r="D88" s="4" t="str">
        <f>VLOOKUP(B:B,[1]Item!$L:$U,10,)</f>
        <v>AMP</v>
      </c>
      <c r="E88" s="5">
        <v>765</v>
      </c>
      <c r="F88" s="4">
        <v>3000036917</v>
      </c>
    </row>
    <row r="89" spans="1:6" ht="15" x14ac:dyDescent="0.2">
      <c r="A89" s="4">
        <v>88</v>
      </c>
      <c r="B89" s="6">
        <v>5114179800800</v>
      </c>
      <c r="C89" s="5" t="str">
        <f>VLOOKUP(B:B,[1]Item!$L:$N,3,)</f>
        <v>CISATRACURIUM BESYLATE 2 MG/ML VIAL</v>
      </c>
      <c r="D89" s="4" t="str">
        <f>VLOOKUP(B:B,[1]Item!$L:$U,10,)</f>
        <v>VIA</v>
      </c>
      <c r="E89" s="5">
        <v>765</v>
      </c>
      <c r="F89" s="4">
        <v>3000036917</v>
      </c>
    </row>
    <row r="90" spans="1:6" ht="15" x14ac:dyDescent="0.2">
      <c r="A90" s="4">
        <v>89</v>
      </c>
      <c r="B90" s="6">
        <v>5115200600100</v>
      </c>
      <c r="C90" s="5" t="str">
        <f>VLOOKUP(B:B,[1]Item!$L:$N,3,)</f>
        <v>CISATRACURIUM BESYLATE INTRAVENOUS INJ 2</v>
      </c>
      <c r="D90" s="4" t="str">
        <f>VLOOKUP(B:B,[1]Item!$L:$U,10,)</f>
        <v>INJ</v>
      </c>
      <c r="E90" s="5">
        <v>765</v>
      </c>
      <c r="F90" s="4">
        <v>3000036917</v>
      </c>
    </row>
    <row r="91" spans="1:6" ht="15" x14ac:dyDescent="0.2">
      <c r="A91" s="4">
        <v>90</v>
      </c>
      <c r="B91" s="6">
        <v>5120152700000</v>
      </c>
      <c r="C91" s="5" t="str">
        <f>VLOOKUP(B:B,[1]Item!$L:$N,3,)</f>
        <v>CLADRIBINE 1 MG/ML 10 ML VIAL</v>
      </c>
      <c r="D91" s="4" t="str">
        <f>VLOOKUP(B:B,[1]Item!$L:$U,10,)</f>
        <v>VIA</v>
      </c>
      <c r="E91" s="5">
        <v>920</v>
      </c>
      <c r="F91" s="4">
        <v>3000036917</v>
      </c>
    </row>
    <row r="92" spans="1:6" ht="15" x14ac:dyDescent="0.2">
      <c r="A92" s="4">
        <v>91</v>
      </c>
      <c r="B92" s="6">
        <v>5110150400100</v>
      </c>
      <c r="C92" s="5" t="str">
        <f>VLOOKUP(B:B,[1]Item!$L:$N,3,)</f>
        <v>CLINDAMYCIN INJECTION 300 MG/2 ML AMPOUL</v>
      </c>
      <c r="D92" s="4" t="str">
        <f>VLOOKUP(B:B,[1]Item!$L:$U,10,)</f>
        <v>AMP</v>
      </c>
      <c r="E92" s="5">
        <v>145149</v>
      </c>
      <c r="F92" s="4">
        <v>3000036917</v>
      </c>
    </row>
    <row r="93" spans="1:6" ht="15" x14ac:dyDescent="0.2">
      <c r="A93" s="4">
        <v>92</v>
      </c>
      <c r="B93" s="6">
        <v>5111162900000</v>
      </c>
      <c r="C93" s="5" t="str">
        <f>VLOOKUP(B:B,[1]Item!$L:$N,3,)</f>
        <v>CLOFARABINE 1 MG/ML INJECTION 20 ML</v>
      </c>
      <c r="D93" s="4" t="str">
        <f>VLOOKUP(B:B,[1]Item!$L:$U,10,)</f>
        <v>INJ</v>
      </c>
      <c r="E93" s="5">
        <v>24</v>
      </c>
      <c r="F93" s="4">
        <v>3000036917</v>
      </c>
    </row>
    <row r="94" spans="1:6" ht="15" x14ac:dyDescent="0.2">
      <c r="A94" s="4">
        <v>93</v>
      </c>
      <c r="B94" s="6">
        <v>5111162900100</v>
      </c>
      <c r="C94" s="5" t="str">
        <f>VLOOKUP(B:B,[1]Item!$L:$N,3,)</f>
        <v>CLOFARABINE 1 MG/ML INJECTION 20 ML VIAL</v>
      </c>
      <c r="D94" s="4" t="str">
        <f>VLOOKUP(B:B,[1]Item!$L:$U,10,)</f>
        <v>VIA</v>
      </c>
      <c r="E94" s="5">
        <v>24</v>
      </c>
      <c r="F94" s="4">
        <v>3000036917</v>
      </c>
    </row>
    <row r="95" spans="1:6" ht="15" x14ac:dyDescent="0.2">
      <c r="A95" s="4">
        <v>94</v>
      </c>
      <c r="B95" s="6">
        <v>5114150200100</v>
      </c>
      <c r="C95" s="5" t="str">
        <f>VLOOKUP(B:B,[1]Item!$L:$N,3,)</f>
        <v>CLONAZEPAM 0.5 MG TABLET</v>
      </c>
      <c r="D95" s="4" t="str">
        <f>VLOOKUP(B:B,[1]Item!$L:$U,10,)</f>
        <v>TAB</v>
      </c>
      <c r="E95" s="5">
        <v>30662</v>
      </c>
      <c r="F95" s="4">
        <v>3000036917</v>
      </c>
    </row>
    <row r="96" spans="1:6" ht="15" x14ac:dyDescent="0.2">
      <c r="A96" s="4">
        <v>95</v>
      </c>
      <c r="B96" s="6">
        <v>5114150200200</v>
      </c>
      <c r="C96" s="5" t="str">
        <f>VLOOKUP(B:B,[1]Item!$L:$N,3,)</f>
        <v>CLONAZEPAM 2 MG TABLET</v>
      </c>
      <c r="D96" s="4" t="str">
        <f>VLOOKUP(B:B,[1]Item!$L:$U,10,)</f>
        <v>TAB</v>
      </c>
      <c r="E96" s="5">
        <v>529678</v>
      </c>
      <c r="F96" s="4">
        <v>3000036917</v>
      </c>
    </row>
    <row r="97" spans="1:6" ht="15" x14ac:dyDescent="0.2">
      <c r="A97" s="4">
        <v>96</v>
      </c>
      <c r="B97" s="6">
        <v>5114150200300</v>
      </c>
      <c r="C97" s="5" t="str">
        <f>VLOOKUP(B:B,[1]Item!$L:$N,3,)</f>
        <v>CLONAZEPAM 2.5MG/ML ORAL 10ML</v>
      </c>
      <c r="D97" s="4" t="str">
        <f>VLOOKUP(B:B,[1]Item!$L:$U,10,)</f>
        <v>BT</v>
      </c>
      <c r="E97" s="5">
        <v>3309</v>
      </c>
      <c r="F97" s="4">
        <v>3000036917</v>
      </c>
    </row>
    <row r="98" spans="1:6" ht="15" x14ac:dyDescent="0.2">
      <c r="A98" s="4">
        <v>97</v>
      </c>
      <c r="B98" s="6">
        <v>5119190500200</v>
      </c>
      <c r="C98" s="5" t="str">
        <f>VLOOKUP(B:B,[1]Item!$L:$N,3,)</f>
        <v>COLECALCIFEROL 2800 IU ORAL DROPS</v>
      </c>
      <c r="D98" s="4" t="str">
        <f>VLOOKUP(B:B,[1]Item!$L:$U,10,)</f>
        <v>DRP</v>
      </c>
      <c r="E98" s="5">
        <v>422751</v>
      </c>
      <c r="F98" s="4">
        <v>3000036917</v>
      </c>
    </row>
    <row r="99" spans="1:6" ht="15" x14ac:dyDescent="0.2">
      <c r="A99" s="4">
        <v>98</v>
      </c>
      <c r="B99" s="6">
        <v>5132230100000</v>
      </c>
      <c r="C99" s="5" t="str">
        <f>VLOOKUP(B:B,[1]Item!$L:$N,3,)</f>
        <v>COLESTYRAMINE 4 G/9 G ORAL</v>
      </c>
      <c r="D99" s="4" t="str">
        <f>VLOOKUP(B:B,[1]Item!$L:$U,10,)</f>
        <v>SAC</v>
      </c>
      <c r="E99" s="5">
        <v>11222</v>
      </c>
      <c r="F99" s="4">
        <v>3000036917</v>
      </c>
    </row>
    <row r="100" spans="1:6" ht="15" x14ac:dyDescent="0.2">
      <c r="A100" s="4">
        <v>99</v>
      </c>
      <c r="B100" s="6">
        <v>5144150001400</v>
      </c>
      <c r="C100" s="5" t="str">
        <f>VLOOKUP(B:B,[1]Item!$L:$N,3,)</f>
        <v>CONTRAST MEDIUM IODIN LOW 300MG/ML 100ML</v>
      </c>
      <c r="D100" s="4" t="str">
        <f>VLOOKUP(B:B,[1]Item!$L:$U,10,)</f>
        <v>EA</v>
      </c>
      <c r="E100" s="5">
        <v>1566</v>
      </c>
      <c r="F100" s="4">
        <v>3000036917</v>
      </c>
    </row>
    <row r="101" spans="1:6" ht="15" x14ac:dyDescent="0.2">
      <c r="A101" s="4">
        <v>100</v>
      </c>
      <c r="B101" s="6">
        <v>5111189600200</v>
      </c>
      <c r="C101" s="5" t="str">
        <f>VLOOKUP(B:B,[1]Item!$L:$N,3,)</f>
        <v>CRIZOTINIB 250 MG CAPSULE</v>
      </c>
      <c r="D101" s="4" t="str">
        <f>VLOOKUP(B:B,[1]Item!$L:$U,10,)</f>
        <v>CAP</v>
      </c>
      <c r="E101" s="5">
        <v>2676</v>
      </c>
      <c r="F101" s="4">
        <v>3000036917</v>
      </c>
    </row>
    <row r="102" spans="1:6" ht="15" x14ac:dyDescent="0.2">
      <c r="A102" s="4">
        <v>101</v>
      </c>
      <c r="B102" s="6">
        <v>5124129700000</v>
      </c>
      <c r="C102" s="5" t="str">
        <f>VLOOKUP(B:B,[1]Item!$L:$N,3,)</f>
        <v>CROTAMITON 10% CREAM</v>
      </c>
      <c r="D102" s="4" t="str">
        <f>VLOOKUP(B:B,[1]Item!$L:$U,10,)</f>
        <v>TUB</v>
      </c>
      <c r="E102" s="5">
        <v>1195</v>
      </c>
      <c r="F102" s="4">
        <v>3000036917</v>
      </c>
    </row>
    <row r="103" spans="1:6" ht="15" x14ac:dyDescent="0.2">
      <c r="A103" s="4">
        <v>102</v>
      </c>
      <c r="B103" s="6">
        <v>5128330100100</v>
      </c>
      <c r="C103" s="5" t="str">
        <f>VLOOKUP(B:B,[1]Item!$L:$N,3,)</f>
        <v>CYCLOSERINE 250 MG CAPSULE</v>
      </c>
      <c r="D103" s="4" t="str">
        <f>VLOOKUP(B:B,[1]Item!$L:$U,10,)</f>
        <v>CAP</v>
      </c>
      <c r="E103" s="5">
        <v>14353</v>
      </c>
      <c r="F103" s="4">
        <v>3000036917</v>
      </c>
    </row>
    <row r="104" spans="1:6" ht="15" x14ac:dyDescent="0.2">
      <c r="A104" s="4">
        <v>103</v>
      </c>
      <c r="B104" s="6">
        <v>5131220200100</v>
      </c>
      <c r="C104" s="5" t="str">
        <f>VLOOKUP(B:B,[1]Item!$L:$N,3,)</f>
        <v>CYPROHEPTADINE HYDROCHLORIDE 4 MG TABLET</v>
      </c>
      <c r="D104" s="4" t="str">
        <f>VLOOKUP(B:B,[1]Item!$L:$U,10,)</f>
        <v>TAB</v>
      </c>
      <c r="E104" s="5">
        <v>3187</v>
      </c>
      <c r="F104" s="4">
        <v>3000036917</v>
      </c>
    </row>
    <row r="105" spans="1:6" ht="15" x14ac:dyDescent="0.2">
      <c r="A105" s="4">
        <v>104</v>
      </c>
      <c r="B105" s="6">
        <v>5111160200000</v>
      </c>
      <c r="C105" s="5" t="str">
        <f>VLOOKUP(B:B,[1]Item!$L:$N,3,)</f>
        <v>CYTARABINE 100MG INJECTION</v>
      </c>
      <c r="D105" s="4" t="str">
        <f>VLOOKUP(B:B,[1]Item!$L:$U,10,)</f>
        <v>AMP</v>
      </c>
      <c r="E105" s="5">
        <v>600</v>
      </c>
      <c r="F105" s="4">
        <v>3000036917</v>
      </c>
    </row>
    <row r="106" spans="1:6" ht="15" x14ac:dyDescent="0.2">
      <c r="A106" s="4">
        <v>105</v>
      </c>
      <c r="B106" s="6">
        <v>5111160200200</v>
      </c>
      <c r="C106" s="5" t="str">
        <f>VLOOKUP(B:B,[1]Item!$L:$N,3,)</f>
        <v>CYTARABINE 500 MG/10 ML INJ 10 ML</v>
      </c>
      <c r="D106" s="4" t="str">
        <f>VLOOKUP(B:B,[1]Item!$L:$U,10,)</f>
        <v>VIA</v>
      </c>
      <c r="E106" s="5">
        <v>1084</v>
      </c>
      <c r="F106" s="4">
        <v>3000036917</v>
      </c>
    </row>
    <row r="107" spans="1:6" ht="15" x14ac:dyDescent="0.2">
      <c r="A107" s="4">
        <v>106</v>
      </c>
      <c r="B107" s="6">
        <v>5113150700400</v>
      </c>
      <c r="C107" s="5" t="str">
        <f>VLOOKUP(B:B,[1]Item!$L:$N,3,)</f>
        <v>DARBEPOETIN ALFA 40 MCG/0.4 ML INJ</v>
      </c>
      <c r="D107" s="4" t="str">
        <f>VLOOKUP(B:B,[1]Item!$L:$U,10,)</f>
        <v>SYR</v>
      </c>
      <c r="E107" s="5">
        <v>91626</v>
      </c>
      <c r="F107" s="4">
        <v>3000036917</v>
      </c>
    </row>
    <row r="108" spans="1:6" ht="15" x14ac:dyDescent="0.2">
      <c r="A108" s="4">
        <v>107</v>
      </c>
      <c r="B108" s="6">
        <v>5113150700200</v>
      </c>
      <c r="C108" s="5" t="str">
        <f>VLOOKUP(B:B,[1]Item!$L:$N,3,)</f>
        <v>DARBEPOETIN ALFA 60 MCG/0.3 ML INJ</v>
      </c>
      <c r="D108" s="4" t="str">
        <f>VLOOKUP(B:B,[1]Item!$L:$U,10,)</f>
        <v>SYR</v>
      </c>
      <c r="E108" s="5">
        <v>67731</v>
      </c>
      <c r="F108" s="4">
        <v>3000036917</v>
      </c>
    </row>
    <row r="109" spans="1:6" ht="15" x14ac:dyDescent="0.2">
      <c r="A109" s="4">
        <v>108</v>
      </c>
      <c r="B109" s="6">
        <v>5121160100000</v>
      </c>
      <c r="C109" s="5" t="str">
        <f>VLOOKUP(B:B,[1]Item!$L:$N,3,)</f>
        <v>DEFEROXAMINE MESILATE 500 MG INJ</v>
      </c>
      <c r="D109" s="4" t="str">
        <f>VLOOKUP(B:B,[1]Item!$L:$U,10,)</f>
        <v>VIA</v>
      </c>
      <c r="E109" s="5">
        <v>18246</v>
      </c>
      <c r="F109" s="4">
        <v>3000036917</v>
      </c>
    </row>
    <row r="110" spans="1:6" ht="15" x14ac:dyDescent="0.2">
      <c r="A110" s="4">
        <v>109</v>
      </c>
      <c r="B110" s="6">
        <v>5118242800100</v>
      </c>
      <c r="C110" s="5" t="str">
        <f>VLOOKUP(B:B,[1]Item!$L:$N,3,)</f>
        <v>DENOSUMAB 120MG/1.7ML INJ</v>
      </c>
      <c r="D110" s="4" t="str">
        <f>VLOOKUP(B:B,[1]Item!$L:$U,10,)</f>
        <v>VIA</v>
      </c>
      <c r="E110" s="5">
        <v>2852</v>
      </c>
      <c r="F110" s="4">
        <v>3000036917</v>
      </c>
    </row>
    <row r="111" spans="1:6" ht="15" x14ac:dyDescent="0.2">
      <c r="A111" s="4">
        <v>110</v>
      </c>
      <c r="B111" s="6">
        <v>5118170400300</v>
      </c>
      <c r="C111" s="5" t="str">
        <f>VLOOKUP(B:B,[1]Item!$L:$N,3,)</f>
        <v>DEXAMETHASONE SODIUM PHOSPHATE 8 MG/2 ML</v>
      </c>
      <c r="D111" s="4" t="str">
        <f>VLOOKUP(B:B,[1]Item!$L:$U,10,)</f>
        <v>VIA</v>
      </c>
      <c r="E111" s="5">
        <v>719456</v>
      </c>
      <c r="F111" s="4">
        <v>3000036917</v>
      </c>
    </row>
    <row r="112" spans="1:6" ht="15" x14ac:dyDescent="0.2">
      <c r="A112" s="4">
        <v>111</v>
      </c>
      <c r="B112" s="6">
        <v>5113230100000</v>
      </c>
      <c r="C112" s="5" t="str">
        <f>VLOOKUP(B:B,[1]Item!$L:$N,3,)</f>
        <v>DEXTRAN-40 10% NACL 0.9% 500ML BOT</v>
      </c>
      <c r="D112" s="4" t="str">
        <f>VLOOKUP(B:B,[1]Item!$L:$U,10,)</f>
        <v>BT</v>
      </c>
      <c r="E112" s="5">
        <v>138</v>
      </c>
      <c r="F112" s="4">
        <v>3000036917</v>
      </c>
    </row>
    <row r="113" spans="1:6" ht="15" x14ac:dyDescent="0.2">
      <c r="A113" s="4">
        <v>112</v>
      </c>
      <c r="B113" s="6">
        <v>5117162200100</v>
      </c>
      <c r="C113" s="5" t="str">
        <f>VLOOKUP(B:B,[1]Item!$L:$N,3,)</f>
        <v>DIBASIC SODIUM PHOSPHATE+MONBASIC SODIUM</v>
      </c>
      <c r="D113" s="4" t="str">
        <f>VLOOKUP(B:B,[1]Item!$L:$U,10,)</f>
        <v>BT</v>
      </c>
      <c r="E113" s="5">
        <v>121499</v>
      </c>
      <c r="F113" s="4">
        <v>3000036917</v>
      </c>
    </row>
    <row r="114" spans="1:6" ht="15" x14ac:dyDescent="0.2">
      <c r="A114" s="4">
        <v>113</v>
      </c>
      <c r="B114" s="6">
        <v>5112150200000</v>
      </c>
      <c r="C114" s="5" t="str">
        <f>VLOOKUP(B:B,[1]Item!$L:$N,3,)</f>
        <v>DIGOXIN 250 MCG TABLET</v>
      </c>
      <c r="D114" s="4" t="str">
        <f>VLOOKUP(B:B,[1]Item!$L:$U,10,)</f>
        <v>TAB</v>
      </c>
      <c r="E114" s="5">
        <v>332262</v>
      </c>
      <c r="F114" s="4">
        <v>3000036917</v>
      </c>
    </row>
    <row r="115" spans="1:6" ht="15" x14ac:dyDescent="0.2">
      <c r="A115" s="4">
        <v>114</v>
      </c>
      <c r="B115" s="6">
        <v>5112150200100</v>
      </c>
      <c r="C115" s="5" t="str">
        <f>VLOOKUP(B:B,[1]Item!$L:$N,3,)</f>
        <v>DIGOXIN INJECTION 250MCG/ ML IN 2 ML AMP</v>
      </c>
      <c r="D115" s="4" t="str">
        <f>VLOOKUP(B:B,[1]Item!$L:$U,10,)</f>
        <v>AMP</v>
      </c>
      <c r="E115" s="5">
        <v>7329</v>
      </c>
      <c r="F115" s="4">
        <v>3000036917</v>
      </c>
    </row>
    <row r="116" spans="1:6" ht="15" x14ac:dyDescent="0.2">
      <c r="A116" s="4">
        <v>115</v>
      </c>
      <c r="B116" s="6">
        <v>5112171300000</v>
      </c>
      <c r="C116" s="5" t="str">
        <f>VLOOKUP(B:B,[1]Item!$L:$N,3,)</f>
        <v>DILTIAZEM HYDROCHLORIDE 60 MG TABLET</v>
      </c>
      <c r="D116" s="4" t="str">
        <f>VLOOKUP(B:B,[1]Item!$L:$U,10,)</f>
        <v>TAB</v>
      </c>
      <c r="E116" s="5">
        <v>250085</v>
      </c>
      <c r="F116" s="4">
        <v>3000036917</v>
      </c>
    </row>
    <row r="117" spans="1:6" ht="15" x14ac:dyDescent="0.2">
      <c r="A117" s="4">
        <v>116</v>
      </c>
      <c r="B117" s="6">
        <v>5118220100300</v>
      </c>
      <c r="C117" s="5" t="str">
        <f>VLOOKUP(B:B,[1]Item!$L:$N,3,)</f>
        <v>DINOPROSTONE 10 MG VAGINAL TABLET</v>
      </c>
      <c r="D117" s="4" t="str">
        <f>VLOOKUP(B:B,[1]Item!$L:$U,10,)</f>
        <v>PES</v>
      </c>
      <c r="E117" s="5">
        <v>11576</v>
      </c>
      <c r="F117" s="4">
        <v>3000036917</v>
      </c>
    </row>
    <row r="118" spans="1:6" ht="15" x14ac:dyDescent="0.2">
      <c r="A118" s="4">
        <v>117</v>
      </c>
      <c r="B118" s="6">
        <v>5120210101100</v>
      </c>
      <c r="C118" s="5" t="str">
        <f>VLOOKUP(B:B,[1]Item!$L:$N,3,)</f>
        <v>DIPHTHERIA+TETANUS+ACEL PERTUSSIS PFS</v>
      </c>
      <c r="D118" s="4" t="str">
        <f>VLOOKUP(B:B,[1]Item!$L:$U,10,)</f>
        <v>PFS</v>
      </c>
      <c r="E118" s="5">
        <v>641449</v>
      </c>
      <c r="F118" s="4">
        <v>3000036917</v>
      </c>
    </row>
    <row r="119" spans="1:6" ht="15" x14ac:dyDescent="0.2">
      <c r="A119" s="4">
        <v>118</v>
      </c>
      <c r="B119" s="6">
        <v>5120210100300</v>
      </c>
      <c r="C119" s="5" t="str">
        <f>VLOOKUP(B:B,[1]Item!$L:$N,3,)</f>
        <v>DIPHTHERIA+TETANUS+ACELLULAR PERTUSSIS</v>
      </c>
      <c r="D119" s="4" t="str">
        <f>VLOOKUP(B:B,[1]Item!$L:$U,10,)</f>
        <v>PFS</v>
      </c>
      <c r="E119" s="5">
        <v>87112</v>
      </c>
      <c r="F119" s="4">
        <v>3000036917</v>
      </c>
    </row>
    <row r="120" spans="1:6" ht="15" x14ac:dyDescent="0.2">
      <c r="A120" s="4">
        <v>119</v>
      </c>
      <c r="B120" s="6">
        <v>5115173200100</v>
      </c>
      <c r="C120" s="5" t="str">
        <f>VLOOKUP(B:B,[1]Item!$L:$N,3,)</f>
        <v>DOBUTAMINE 500 MG/250 ML + D5W</v>
      </c>
      <c r="D120" s="4" t="str">
        <f>VLOOKUP(B:B,[1]Item!$L:$U,10,)</f>
        <v>BAG</v>
      </c>
      <c r="E120" s="5">
        <v>768</v>
      </c>
      <c r="F120" s="4">
        <v>3000036917</v>
      </c>
    </row>
    <row r="121" spans="1:6" ht="15" x14ac:dyDescent="0.2">
      <c r="A121" s="4">
        <v>120</v>
      </c>
      <c r="B121" s="6">
        <v>5117160200000</v>
      </c>
      <c r="C121" s="5" t="str">
        <f>VLOOKUP(B:B,[1]Item!$L:$N,3,)</f>
        <v>DOCUSATE SODIUM 100 MG CAPSULE</v>
      </c>
      <c r="D121" s="4" t="str">
        <f>VLOOKUP(B:B,[1]Item!$L:$U,10,)</f>
        <v>CAP</v>
      </c>
      <c r="E121" s="5">
        <v>83098</v>
      </c>
      <c r="F121" s="4">
        <v>3000036917</v>
      </c>
    </row>
    <row r="122" spans="1:6" ht="15" x14ac:dyDescent="0.2">
      <c r="A122" s="4">
        <v>121</v>
      </c>
      <c r="B122" s="6">
        <v>5124110700000</v>
      </c>
      <c r="C122" s="5" t="str">
        <f>VLOOKUP(B:B,[1]Item!$L:$N,3,)</f>
        <v>DORZOLAMIDE 2% EYE DROPS</v>
      </c>
      <c r="D122" s="4" t="str">
        <f>VLOOKUP(B:B,[1]Item!$L:$U,10,)</f>
        <v>BT</v>
      </c>
      <c r="E122" s="5">
        <v>44298</v>
      </c>
      <c r="F122" s="4">
        <v>3000036917</v>
      </c>
    </row>
    <row r="123" spans="1:6" ht="15" x14ac:dyDescent="0.2">
      <c r="A123" s="4">
        <v>122</v>
      </c>
      <c r="B123" s="6">
        <v>5111171100200</v>
      </c>
      <c r="C123" s="5" t="str">
        <f>VLOOKUP(B:B,[1]Item!$L:$N,3,)</f>
        <v>DOXORUBICIN HCL 2 MG/ML 5 ML VIAL</v>
      </c>
      <c r="D123" s="4" t="str">
        <f>VLOOKUP(B:B,[1]Item!$L:$U,10,)</f>
        <v>VIA</v>
      </c>
      <c r="E123" s="5">
        <v>756</v>
      </c>
      <c r="F123" s="4">
        <v>3000036917</v>
      </c>
    </row>
    <row r="124" spans="1:6" ht="15" x14ac:dyDescent="0.2">
      <c r="A124" s="4">
        <v>123</v>
      </c>
      <c r="B124" s="6">
        <v>5111171100000</v>
      </c>
      <c r="C124" s="5" t="str">
        <f>VLOOKUP(B:B,[1]Item!$L:$N,3,)</f>
        <v>DOXORUBICIN HCL PEG LIPOSOMAL 2 MG/ML</v>
      </c>
      <c r="D124" s="4" t="str">
        <f>VLOOKUP(B:B,[1]Item!$L:$U,10,)</f>
        <v>VIA</v>
      </c>
      <c r="E124" s="5">
        <v>579</v>
      </c>
      <c r="F124" s="4">
        <v>3000036917</v>
      </c>
    </row>
    <row r="125" spans="1:6" ht="15" x14ac:dyDescent="0.2">
      <c r="A125" s="4">
        <v>124</v>
      </c>
      <c r="B125" s="6">
        <v>5110155700500</v>
      </c>
      <c r="C125" s="5" t="str">
        <f>VLOOKUP(B:B,[1]Item!$L:$N,3,)</f>
        <v>DOXYCYCLINE 100 MG TABLET</v>
      </c>
      <c r="D125" s="4" t="str">
        <f>VLOOKUP(B:B,[1]Item!$L:$U,10,)</f>
        <v>TAB</v>
      </c>
      <c r="E125" s="5">
        <v>2305983</v>
      </c>
      <c r="F125" s="4">
        <v>3000036917</v>
      </c>
    </row>
    <row r="126" spans="1:6" ht="15" x14ac:dyDescent="0.2">
      <c r="A126" s="4">
        <v>125</v>
      </c>
      <c r="B126" s="6">
        <v>5120210100800</v>
      </c>
      <c r="C126" s="5" t="str">
        <f>VLOOKUP(B:B,[1]Item!$L:$N,3,)</f>
        <v>DTAP INACTIVATED POLIO H.INFLU B VACCINE</v>
      </c>
      <c r="D126" s="4" t="str">
        <f>VLOOKUP(B:B,[1]Item!$L:$U,10,)</f>
        <v>VIA</v>
      </c>
      <c r="E126" s="5">
        <v>226803</v>
      </c>
      <c r="F126" s="4">
        <v>3000036917</v>
      </c>
    </row>
    <row r="127" spans="1:6" ht="15" x14ac:dyDescent="0.2">
      <c r="A127" s="4">
        <v>126</v>
      </c>
      <c r="B127" s="6">
        <v>5113181700100</v>
      </c>
      <c r="C127" s="5" t="str">
        <f>VLOOKUP(B:B,[1]Item!$L:$N,3,)</f>
        <v>ELTROMBOPAG 25 MG TABLET</v>
      </c>
      <c r="D127" s="4" t="str">
        <f>VLOOKUP(B:B,[1]Item!$L:$U,10,)</f>
        <v>TAB</v>
      </c>
      <c r="E127" s="5">
        <v>16671</v>
      </c>
      <c r="F127" s="4">
        <v>3000036917</v>
      </c>
    </row>
    <row r="128" spans="1:6" ht="15" x14ac:dyDescent="0.2">
      <c r="A128" s="4">
        <v>127</v>
      </c>
      <c r="B128" s="6">
        <v>5113181700000</v>
      </c>
      <c r="C128" s="5" t="str">
        <f>VLOOKUP(B:B,[1]Item!$L:$N,3,)</f>
        <v>ELTROMBOPAG OLAMINE 50MG TABLET</v>
      </c>
      <c r="D128" s="4" t="str">
        <f>VLOOKUP(B:B,[1]Item!$L:$U,10,)</f>
        <v>TAB</v>
      </c>
      <c r="E128" s="5">
        <v>84292</v>
      </c>
      <c r="F128" s="4">
        <v>3000036917</v>
      </c>
    </row>
    <row r="129" spans="1:6" ht="15" x14ac:dyDescent="0.2">
      <c r="A129" s="4">
        <v>128</v>
      </c>
      <c r="B129" s="6">
        <v>5120159801400</v>
      </c>
      <c r="C129" s="5" t="str">
        <f>VLOOKUP(B:B,[1]Item!$L:$N,3,)</f>
        <v>EMICIZUMAB SINGLE DOSE VIAL 150MG/ML</v>
      </c>
      <c r="D129" s="4" t="str">
        <f>VLOOKUP(B:B,[1]Item!$L:$U,10,)</f>
        <v>VIA</v>
      </c>
      <c r="E129" s="5">
        <v>3569</v>
      </c>
      <c r="F129" s="4">
        <v>3000036917</v>
      </c>
    </row>
    <row r="130" spans="1:6" ht="15" x14ac:dyDescent="0.2">
      <c r="A130" s="4">
        <v>129</v>
      </c>
      <c r="B130" s="6">
        <v>5120159801200</v>
      </c>
      <c r="C130" s="5" t="str">
        <f>VLOOKUP(B:B,[1]Item!$L:$N,3,)</f>
        <v>EMICIZUMAB SINGLE DOSE VIAL 60MG/0.4 ML</v>
      </c>
      <c r="D130" s="4" t="str">
        <f>VLOOKUP(B:B,[1]Item!$L:$U,10,)</f>
        <v>VIA</v>
      </c>
      <c r="E130" s="5">
        <v>3030</v>
      </c>
      <c r="F130" s="4">
        <v>3000036917</v>
      </c>
    </row>
    <row r="131" spans="1:6" ht="15" x14ac:dyDescent="0.2">
      <c r="A131" s="4">
        <v>130</v>
      </c>
      <c r="B131" s="6">
        <v>5120159801300</v>
      </c>
      <c r="C131" s="5" t="str">
        <f>VLOOKUP(B:B,[1]Item!$L:$N,3,)</f>
        <v>EMICIZUMAB SOLUTION FOR INFUSION SINGLE</v>
      </c>
      <c r="D131" s="4" t="str">
        <f>VLOOKUP(B:B,[1]Item!$L:$U,10,)</f>
        <v>VIA</v>
      </c>
      <c r="E131" s="5">
        <v>31</v>
      </c>
      <c r="F131" s="4">
        <v>3000036917</v>
      </c>
    </row>
    <row r="132" spans="1:6" ht="15" x14ac:dyDescent="0.2">
      <c r="A132" s="4">
        <v>131</v>
      </c>
      <c r="B132" s="6">
        <v>5118159800000</v>
      </c>
      <c r="C132" s="5" t="str">
        <f>VLOOKUP(B:B,[1]Item!$L:$N,3,)</f>
        <v>EMPAGLIFLOZIN 10 MG TABLET</v>
      </c>
      <c r="D132" s="4" t="str">
        <f>VLOOKUP(B:B,[1]Item!$L:$U,10,)</f>
        <v>TAB</v>
      </c>
      <c r="E132" s="5">
        <v>6152850</v>
      </c>
      <c r="F132" s="4">
        <v>3000036917</v>
      </c>
    </row>
    <row r="133" spans="1:6" ht="15" x14ac:dyDescent="0.2">
      <c r="A133" s="4">
        <v>132</v>
      </c>
      <c r="B133" s="6">
        <v>5118159800100</v>
      </c>
      <c r="C133" s="5" t="str">
        <f>VLOOKUP(B:B,[1]Item!$L:$N,3,)</f>
        <v>EMPAGLIFLOZIN 25 MG TABLET</v>
      </c>
      <c r="D133" s="4" t="str">
        <f>VLOOKUP(B:B,[1]Item!$L:$U,10,)</f>
        <v>TAB</v>
      </c>
      <c r="E133" s="5">
        <v>5555816</v>
      </c>
      <c r="F133" s="4">
        <v>3000036917</v>
      </c>
    </row>
    <row r="134" spans="1:6" ht="15" x14ac:dyDescent="0.2">
      <c r="A134" s="4">
        <v>133</v>
      </c>
      <c r="B134" s="6">
        <v>5113160700000</v>
      </c>
      <c r="C134" s="5" t="str">
        <f>VLOOKUP(B:B,[1]Item!$L:$N,3,)</f>
        <v>ENOXAPARIN SODIUM 40 MG/0.4 ML INJ</v>
      </c>
      <c r="D134" s="4" t="str">
        <f>VLOOKUP(B:B,[1]Item!$L:$U,10,)</f>
        <v>SYR</v>
      </c>
      <c r="E134" s="5">
        <v>2176128</v>
      </c>
      <c r="F134" s="4">
        <v>3000036917</v>
      </c>
    </row>
    <row r="135" spans="1:6" ht="15" x14ac:dyDescent="0.2">
      <c r="A135" s="4">
        <v>134</v>
      </c>
      <c r="B135" s="6">
        <v>5113160700100</v>
      </c>
      <c r="C135" s="5" t="str">
        <f>VLOOKUP(B:B,[1]Item!$L:$N,3,)</f>
        <v>ENOXAPARIN SODIUM 60 MG/0.6 ML INJ</v>
      </c>
      <c r="D135" s="4" t="str">
        <f>VLOOKUP(B:B,[1]Item!$L:$U,10,)</f>
        <v>SYR</v>
      </c>
      <c r="E135" s="5">
        <v>328518</v>
      </c>
      <c r="F135" s="4">
        <v>3000036917</v>
      </c>
    </row>
    <row r="136" spans="1:6" ht="15" x14ac:dyDescent="0.2">
      <c r="A136" s="4">
        <v>135</v>
      </c>
      <c r="B136" s="6">
        <v>5119209900000</v>
      </c>
      <c r="C136" s="5" t="str">
        <f>VLOOKUP(B:B,[1]Item!$L:$N,3,)</f>
        <v>ENZALUTAMIDE 40MG CAPSULE</v>
      </c>
      <c r="D136" s="4" t="str">
        <f>VLOOKUP(B:B,[1]Item!$L:$U,10,)</f>
        <v>CAP</v>
      </c>
      <c r="E136" s="5">
        <v>73813</v>
      </c>
      <c r="F136" s="4">
        <v>3000036917</v>
      </c>
    </row>
    <row r="137" spans="1:6" ht="15" x14ac:dyDescent="0.2">
      <c r="A137" s="4">
        <v>136</v>
      </c>
      <c r="B137" s="6">
        <v>5139171700000</v>
      </c>
      <c r="C137" s="5" t="str">
        <f>VLOOKUP(B:B,[1]Item!$L:$N,3,)</f>
        <v>EPHEDRINE HCL 30 MG/ML INJECTION</v>
      </c>
      <c r="D137" s="4" t="str">
        <f>VLOOKUP(B:B,[1]Item!$L:$U,10,)</f>
        <v>AMP</v>
      </c>
      <c r="E137" s="5">
        <v>29265</v>
      </c>
      <c r="F137" s="4">
        <v>3000036917</v>
      </c>
    </row>
    <row r="138" spans="1:6" ht="15" x14ac:dyDescent="0.2">
      <c r="A138" s="4">
        <v>137</v>
      </c>
      <c r="B138" s="6">
        <v>5115170300700</v>
      </c>
      <c r="C138" s="5" t="str">
        <f>VLOOKUP(B:B,[1]Item!$L:$N,3,)</f>
        <v>EPINEPHRINE (ADRENALINE) 300 MCG SOL PFP</v>
      </c>
      <c r="D138" s="4" t="str">
        <f>VLOOKUP(B:B,[1]Item!$L:$U,10,)</f>
        <v>PFP</v>
      </c>
      <c r="E138" s="5">
        <v>3169</v>
      </c>
      <c r="F138" s="4">
        <v>3000036917</v>
      </c>
    </row>
    <row r="139" spans="1:6" ht="15" x14ac:dyDescent="0.2">
      <c r="A139" s="4">
        <v>138</v>
      </c>
      <c r="B139" s="6">
        <v>5115170300300</v>
      </c>
      <c r="C139" s="5" t="str">
        <f>VLOOKUP(B:B,[1]Item!$L:$N,3,)</f>
        <v>EPINEPHRINE (ADRENALINE) 300 MCG SOLUTIO</v>
      </c>
      <c r="D139" s="4" t="str">
        <f>VLOOKUP(B:B,[1]Item!$L:$U,10,)</f>
        <v>SYR</v>
      </c>
      <c r="E139" s="5">
        <v>3169</v>
      </c>
      <c r="F139" s="4">
        <v>3000036917</v>
      </c>
    </row>
    <row r="140" spans="1:6" ht="15" x14ac:dyDescent="0.2">
      <c r="A140" s="4">
        <v>139</v>
      </c>
      <c r="B140" s="6">
        <v>5128180300000</v>
      </c>
      <c r="C140" s="5" t="str">
        <f>VLOOKUP(B:B,[1]Item!$L:$N,3,)</f>
        <v>EPIRUBICIN HCL 2 MG/ML 25 ML VIAL</v>
      </c>
      <c r="D140" s="4" t="str">
        <f>VLOOKUP(B:B,[1]Item!$L:$U,10,)</f>
        <v>VIA</v>
      </c>
      <c r="E140" s="5">
        <v>428</v>
      </c>
      <c r="F140" s="4">
        <v>3000036917</v>
      </c>
    </row>
    <row r="141" spans="1:6" ht="15" x14ac:dyDescent="0.2">
      <c r="A141" s="4">
        <v>140</v>
      </c>
      <c r="B141" s="6">
        <v>5128180300100</v>
      </c>
      <c r="C141" s="5" t="str">
        <f>VLOOKUP(B:B,[1]Item!$L:$N,3,)</f>
        <v>EPIRUBICIN HCL 2 MG/ML 5 ML VIAL</v>
      </c>
      <c r="D141" s="4" t="str">
        <f>VLOOKUP(B:B,[1]Item!$L:$U,10,)</f>
        <v>VIA</v>
      </c>
      <c r="E141" s="5">
        <v>300</v>
      </c>
      <c r="F141" s="4">
        <v>3000036917</v>
      </c>
    </row>
    <row r="142" spans="1:6" ht="15" x14ac:dyDescent="0.2">
      <c r="A142" s="4">
        <v>141</v>
      </c>
      <c r="B142" s="6">
        <v>5113150800000</v>
      </c>
      <c r="C142" s="5" t="str">
        <f>VLOOKUP(B:B,[1]Item!$L:$N,3,)</f>
        <v>EPOETIN ALFA 2000 IU/0.5ML PFS</v>
      </c>
      <c r="D142" s="4" t="str">
        <f>VLOOKUP(B:B,[1]Item!$L:$U,10,)</f>
        <v>PFS</v>
      </c>
      <c r="E142" s="5">
        <v>102</v>
      </c>
      <c r="F142" s="4">
        <v>3000036917</v>
      </c>
    </row>
    <row r="143" spans="1:6" ht="15" x14ac:dyDescent="0.2">
      <c r="A143" s="4">
        <v>142</v>
      </c>
      <c r="B143" s="6">
        <v>5113150601400</v>
      </c>
      <c r="C143" s="5" t="str">
        <f>VLOOKUP(B:B,[1]Item!$L:$N,3,)</f>
        <v>EPOETIN ALFA 4000 IU/0.4ML PFS</v>
      </c>
      <c r="D143" s="4" t="str">
        <f>VLOOKUP(B:B,[1]Item!$L:$U,10,)</f>
        <v>PFS</v>
      </c>
      <c r="E143" s="5">
        <v>15899</v>
      </c>
      <c r="F143" s="4">
        <v>3000036917</v>
      </c>
    </row>
    <row r="144" spans="1:6" ht="15" x14ac:dyDescent="0.2">
      <c r="A144" s="4">
        <v>143</v>
      </c>
      <c r="B144" s="6">
        <v>5113180200700</v>
      </c>
      <c r="C144" s="5" t="str">
        <f>VLOOKUP(B:B,[1]Item!$L:$N,3,)</f>
        <v>EPTACOG ALFA ACTIVATED 2 MG INJ</v>
      </c>
      <c r="D144" s="4" t="str">
        <f>VLOOKUP(B:B,[1]Item!$L:$U,10,)</f>
        <v>VIA</v>
      </c>
      <c r="E144" s="5">
        <v>8034</v>
      </c>
      <c r="F144" s="4">
        <v>3000036917</v>
      </c>
    </row>
    <row r="145" spans="1:6" ht="15" x14ac:dyDescent="0.2">
      <c r="A145" s="4">
        <v>144</v>
      </c>
      <c r="B145" s="6">
        <v>5113180200800</v>
      </c>
      <c r="C145" s="5" t="str">
        <f>VLOOKUP(B:B,[1]Item!$L:$N,3,)</f>
        <v>EPTACOG ALFA ACTIVATED 5 MG INJ</v>
      </c>
      <c r="D145" s="4" t="str">
        <f>VLOOKUP(B:B,[1]Item!$L:$U,10,)</f>
        <v>VIA</v>
      </c>
      <c r="E145" s="5">
        <v>3590</v>
      </c>
      <c r="F145" s="4">
        <v>3000036917</v>
      </c>
    </row>
    <row r="146" spans="1:6" ht="15" x14ac:dyDescent="0.2">
      <c r="A146" s="4">
        <v>145</v>
      </c>
      <c r="B146" s="6">
        <v>5111174200100</v>
      </c>
      <c r="C146" s="5" t="str">
        <f>VLOOKUP(B:B,[1]Item!$L:$N,3,)</f>
        <v>ERIBULIN 0.44 MG/ML IV INJECTION</v>
      </c>
      <c r="D146" s="4" t="str">
        <f>VLOOKUP(B:B,[1]Item!$L:$U,10,)</f>
        <v>VIA</v>
      </c>
      <c r="E146" s="5">
        <v>4404</v>
      </c>
      <c r="F146" s="4">
        <v>3000036917</v>
      </c>
    </row>
    <row r="147" spans="1:6" ht="15" x14ac:dyDescent="0.2">
      <c r="A147" s="4">
        <v>146</v>
      </c>
      <c r="B147" s="6">
        <v>5111182500000</v>
      </c>
      <c r="C147" s="5" t="str">
        <f>VLOOKUP(B:B,[1]Item!$L:$N,3,)</f>
        <v>ERLOTINIB 100 MG TABLET</v>
      </c>
      <c r="D147" s="4" t="str">
        <f>VLOOKUP(B:B,[1]Item!$L:$U,10,)</f>
        <v>TAB</v>
      </c>
      <c r="E147" s="5">
        <v>36</v>
      </c>
      <c r="F147" s="4">
        <v>3000036917</v>
      </c>
    </row>
    <row r="148" spans="1:6" ht="15" x14ac:dyDescent="0.2">
      <c r="A148" s="4">
        <v>147</v>
      </c>
      <c r="B148" s="6">
        <v>5117191301100</v>
      </c>
      <c r="C148" s="5" t="str">
        <f>VLOOKUP(B:B,[1]Item!$L:$N,3,)</f>
        <v>ESOMEPRAZOLE 20 MG CAPSULE</v>
      </c>
      <c r="D148" s="4" t="str">
        <f>VLOOKUP(B:B,[1]Item!$L:$U,10,)</f>
        <v>CAP</v>
      </c>
      <c r="E148" s="5">
        <v>22511446</v>
      </c>
      <c r="F148" s="4">
        <v>3000036917</v>
      </c>
    </row>
    <row r="149" spans="1:6" ht="15" x14ac:dyDescent="0.2">
      <c r="A149" s="4">
        <v>148</v>
      </c>
      <c r="B149" s="6">
        <v>5118180300000</v>
      </c>
      <c r="C149" s="5" t="str">
        <f>VLOOKUP(B:B,[1]Item!$L:$N,3,)</f>
        <v>ESTROGEN CONJUGATED 25MG POWDER FOR INJ</v>
      </c>
      <c r="D149" s="4" t="str">
        <f>VLOOKUP(B:B,[1]Item!$L:$U,10,)</f>
        <v>VIA</v>
      </c>
      <c r="E149" s="5">
        <v>767</v>
      </c>
      <c r="F149" s="4">
        <v>3000036917</v>
      </c>
    </row>
    <row r="150" spans="1:6" ht="15" x14ac:dyDescent="0.2">
      <c r="A150" s="4">
        <v>149</v>
      </c>
      <c r="B150" s="6">
        <v>5114219900500</v>
      </c>
      <c r="C150" s="5" t="str">
        <f>VLOOKUP(B:B,[1]Item!$L:$N,3,)</f>
        <v>ETANERCEPT 50 MG IN PRE-FILLED PEN</v>
      </c>
      <c r="D150" s="4" t="str">
        <f>VLOOKUP(B:B,[1]Item!$L:$U,10,)</f>
        <v>PFP</v>
      </c>
      <c r="E150" s="5">
        <v>49250</v>
      </c>
      <c r="F150" s="4">
        <v>3000036917</v>
      </c>
    </row>
    <row r="151" spans="1:6" ht="15" x14ac:dyDescent="0.2">
      <c r="A151" s="4">
        <v>150</v>
      </c>
      <c r="B151" s="6">
        <v>5114150800100</v>
      </c>
      <c r="C151" s="5" t="str">
        <f>VLOOKUP(B:B,[1]Item!$L:$N,3,)</f>
        <v>ETHOSUXIMIDE 250 MG/5 ML ORAL SYRUP</v>
      </c>
      <c r="D151" s="4" t="str">
        <f>VLOOKUP(B:B,[1]Item!$L:$U,10,)</f>
        <v>SYP</v>
      </c>
      <c r="E151" s="5">
        <v>1648</v>
      </c>
      <c r="F151" s="4">
        <v>3000036917</v>
      </c>
    </row>
    <row r="152" spans="1:6" ht="15" x14ac:dyDescent="0.2">
      <c r="A152" s="4">
        <v>151</v>
      </c>
      <c r="B152" s="6">
        <v>5111173900100</v>
      </c>
      <c r="C152" s="5" t="str">
        <f>VLOOKUP(B:B,[1]Item!$L:$N,3,)</f>
        <v>ETOPOSIDE 20 MG/ML 5 ML VIAL</v>
      </c>
      <c r="D152" s="4" t="str">
        <f>VLOOKUP(B:B,[1]Item!$L:$U,10,)</f>
        <v>VIA</v>
      </c>
      <c r="E152" s="5">
        <v>1474</v>
      </c>
      <c r="F152" s="4">
        <v>3000036917</v>
      </c>
    </row>
    <row r="153" spans="1:6" ht="15" x14ac:dyDescent="0.2">
      <c r="A153" s="4">
        <v>152</v>
      </c>
      <c r="B153" s="6">
        <v>5132159900000</v>
      </c>
      <c r="C153" s="5" t="str">
        <f>VLOOKUP(B:B,[1]Item!$L:$N,3,)</f>
        <v>EVOLOCUMAB 140MG/ML</v>
      </c>
      <c r="D153" s="4" t="str">
        <f>VLOOKUP(B:B,[1]Item!$L:$U,10,)</f>
        <v>PFS</v>
      </c>
      <c r="E153" s="5">
        <v>116754</v>
      </c>
      <c r="F153" s="4">
        <v>3000036917</v>
      </c>
    </row>
    <row r="154" spans="1:6" ht="15" x14ac:dyDescent="0.2">
      <c r="A154" s="4">
        <v>153</v>
      </c>
      <c r="B154" s="6">
        <v>5112181900000</v>
      </c>
      <c r="C154" s="5" t="str">
        <f>VLOOKUP(B:B,[1]Item!$L:$N,3,)</f>
        <v>EZETIMIBE 10MG TABLET</v>
      </c>
      <c r="D154" s="4" t="str">
        <f>VLOOKUP(B:B,[1]Item!$L:$U,10,)</f>
        <v>TAB</v>
      </c>
      <c r="E154" s="5">
        <v>1824940</v>
      </c>
      <c r="F154" s="4">
        <v>3000036917</v>
      </c>
    </row>
    <row r="155" spans="1:6" ht="15" x14ac:dyDescent="0.2">
      <c r="A155" s="4">
        <v>154</v>
      </c>
      <c r="B155" s="6">
        <v>5137230500000</v>
      </c>
      <c r="C155" s="5" t="str">
        <f>VLOOKUP(B:B,[1]Item!$L:$N,3,)</f>
        <v>FENTANYL 25 MCG/HR PATCH</v>
      </c>
      <c r="D155" s="4" t="str">
        <f>VLOOKUP(B:B,[1]Item!$L:$U,10,)</f>
        <v>PAT</v>
      </c>
      <c r="E155" s="5">
        <v>8186</v>
      </c>
      <c r="F155" s="4">
        <v>3000036917</v>
      </c>
    </row>
    <row r="156" spans="1:6" ht="15" x14ac:dyDescent="0.2">
      <c r="A156" s="4">
        <v>155</v>
      </c>
      <c r="B156" s="6">
        <v>5137230500400</v>
      </c>
      <c r="C156" s="5" t="str">
        <f>VLOOKUP(B:B,[1]Item!$L:$N,3,)</f>
        <v>FENTANYL 50 MCG/ML INJECTION 10ML VIAL</v>
      </c>
      <c r="D156" s="4" t="str">
        <f>VLOOKUP(B:B,[1]Item!$L:$U,10,)</f>
        <v>VIA</v>
      </c>
      <c r="E156" s="5">
        <v>392712</v>
      </c>
      <c r="F156" s="4">
        <v>3000036917</v>
      </c>
    </row>
    <row r="157" spans="1:6" ht="15" x14ac:dyDescent="0.2">
      <c r="A157" s="4">
        <v>156</v>
      </c>
      <c r="B157" s="6">
        <v>5120154200100</v>
      </c>
      <c r="C157" s="5" t="str">
        <f>VLOOKUP(B:B,[1]Item!$L:$N,3,)</f>
        <v>FINGOLIMOD 0.5 MG CAPSULE</v>
      </c>
      <c r="D157" s="4" t="str">
        <f>VLOOKUP(B:B,[1]Item!$L:$U,10,)</f>
        <v>CAP</v>
      </c>
      <c r="E157" s="5">
        <v>102533</v>
      </c>
      <c r="F157" s="4">
        <v>3000036917</v>
      </c>
    </row>
    <row r="158" spans="1:6" ht="15" x14ac:dyDescent="0.2">
      <c r="A158" s="4">
        <v>157</v>
      </c>
      <c r="B158" s="6">
        <v>5120154200000</v>
      </c>
      <c r="C158" s="5" t="str">
        <f>VLOOKUP(B:B,[1]Item!$L:$N,3,)</f>
        <v>FINGOLIMOD 0.5MG CAPSULE</v>
      </c>
      <c r="D158" s="4" t="str">
        <f>VLOOKUP(B:B,[1]Item!$L:$U,10,)</f>
        <v>TAB</v>
      </c>
      <c r="E158" s="5">
        <v>102533</v>
      </c>
      <c r="F158" s="4">
        <v>3000036917</v>
      </c>
    </row>
    <row r="159" spans="1:6" ht="15" x14ac:dyDescent="0.2">
      <c r="A159" s="4">
        <v>158</v>
      </c>
      <c r="B159" s="6">
        <v>5144200100000</v>
      </c>
      <c r="C159" s="5" t="str">
        <f>VLOOKUP(B:B,[1]Item!$L:$N,3,)</f>
        <v>FLUDARABINE PHOSPHATE 50 MG INJ VIAL</v>
      </c>
      <c r="D159" s="4" t="str">
        <f>VLOOKUP(B:B,[1]Item!$L:$U,10,)</f>
        <v>VIA</v>
      </c>
      <c r="E159" s="5">
        <v>346</v>
      </c>
      <c r="F159" s="4">
        <v>3000036917</v>
      </c>
    </row>
    <row r="160" spans="1:6" ht="15" x14ac:dyDescent="0.2">
      <c r="A160" s="4">
        <v>159</v>
      </c>
      <c r="B160" s="6">
        <v>5119160200200</v>
      </c>
      <c r="C160" s="5" t="str">
        <f>VLOOKUP(B:B,[1]Item!$L:$N,3,)</f>
        <v>FLUIDS: SODIUM CHLORIDE 0.9% 100 ML</v>
      </c>
      <c r="D160" s="4" t="str">
        <f>VLOOKUP(B:B,[1]Item!$L:$U,10,)</f>
        <v>BAG</v>
      </c>
      <c r="E160" s="5">
        <v>1038690</v>
      </c>
      <c r="F160" s="4">
        <v>3000036917</v>
      </c>
    </row>
    <row r="161" spans="1:6" ht="15" x14ac:dyDescent="0.2">
      <c r="A161" s="4">
        <v>160</v>
      </c>
      <c r="B161" s="6">
        <v>5119160200300</v>
      </c>
      <c r="C161" s="5" t="str">
        <f>VLOOKUP(B:B,[1]Item!$L:$N,3,)</f>
        <v>FLUIDS: SODIUM CHLORIDE 0.9% 50 ML BAG</v>
      </c>
      <c r="D161" s="4" t="str">
        <f>VLOOKUP(B:B,[1]Item!$L:$U,10,)</f>
        <v>BAG</v>
      </c>
      <c r="E161" s="5">
        <v>1169034</v>
      </c>
      <c r="F161" s="4">
        <v>3000036917</v>
      </c>
    </row>
    <row r="162" spans="1:6" ht="15" x14ac:dyDescent="0.2">
      <c r="A162" s="4">
        <v>161</v>
      </c>
      <c r="B162" s="6">
        <v>5121230300200</v>
      </c>
      <c r="C162" s="5" t="str">
        <f>VLOOKUP(B:B,[1]Item!$L:$N,3,)</f>
        <v>FLUORESCEIN SODIUM 2% EYE DROPS</v>
      </c>
      <c r="D162" s="4" t="str">
        <f>VLOOKUP(B:B,[1]Item!$L:$U,10,)</f>
        <v>MNS</v>
      </c>
      <c r="E162" s="5">
        <v>48826</v>
      </c>
      <c r="F162" s="4">
        <v>3000036917</v>
      </c>
    </row>
    <row r="163" spans="1:6" ht="15" x14ac:dyDescent="0.2">
      <c r="A163" s="4">
        <v>162</v>
      </c>
      <c r="B163" s="6">
        <v>5111160500000</v>
      </c>
      <c r="C163" s="5" t="str">
        <f>VLOOKUP(B:B,[1]Item!$L:$N,3,)</f>
        <v>FLUOROURACIL 50 MG/ML 10 ML VIAL</v>
      </c>
      <c r="D163" s="4" t="str">
        <f>VLOOKUP(B:B,[1]Item!$L:$U,10,)</f>
        <v>VIA</v>
      </c>
      <c r="E163" s="5">
        <v>14565</v>
      </c>
      <c r="F163" s="4">
        <v>3000036917</v>
      </c>
    </row>
    <row r="164" spans="1:6" ht="15" x14ac:dyDescent="0.2">
      <c r="A164" s="4">
        <v>163</v>
      </c>
      <c r="B164" s="6">
        <v>5114161800000</v>
      </c>
      <c r="C164" s="5" t="str">
        <f>VLOOKUP(B:B,[1]Item!$L:$N,3,)</f>
        <v>FLUOXETINE 20 MG CAPSULE</v>
      </c>
      <c r="D164" s="4" t="str">
        <f>VLOOKUP(B:B,[1]Item!$L:$U,10,)</f>
        <v>CAP</v>
      </c>
      <c r="E164" s="5">
        <v>3036615</v>
      </c>
      <c r="F164" s="4">
        <v>3000036917</v>
      </c>
    </row>
    <row r="165" spans="1:6" ht="15" x14ac:dyDescent="0.2">
      <c r="A165" s="4">
        <v>164</v>
      </c>
      <c r="B165" s="6">
        <v>5133281200100</v>
      </c>
      <c r="C165" s="5" t="str">
        <f>VLOOKUP(B:B,[1]Item!$L:$N,3,)</f>
        <v>FLUPHENAZINE DECANOATE 25 MG/ML INJ</v>
      </c>
      <c r="D165" s="4" t="str">
        <f>VLOOKUP(B:B,[1]Item!$L:$U,10,)</f>
        <v>AMP</v>
      </c>
      <c r="E165" s="5">
        <v>3070</v>
      </c>
      <c r="F165" s="4">
        <v>3000036917</v>
      </c>
    </row>
    <row r="166" spans="1:6" ht="15" x14ac:dyDescent="0.2">
      <c r="A166" s="4">
        <v>165</v>
      </c>
      <c r="B166" s="6">
        <v>5118172200000</v>
      </c>
      <c r="C166" s="5" t="str">
        <f>VLOOKUP(B:B,[1]Item!$L:$N,3,)</f>
        <v>FLUTICASONE PROPIONATE 0.05% NASAL SPRAY</v>
      </c>
      <c r="D166" s="4" t="str">
        <f>VLOOKUP(B:B,[1]Item!$L:$U,10,)</f>
        <v>SPR</v>
      </c>
      <c r="E166" s="5">
        <v>176278</v>
      </c>
      <c r="F166" s="4">
        <v>3000036917</v>
      </c>
    </row>
    <row r="167" spans="1:6" ht="15" x14ac:dyDescent="0.2">
      <c r="A167" s="4">
        <v>166</v>
      </c>
      <c r="B167" s="6">
        <v>4111610401200</v>
      </c>
      <c r="C167" s="5" t="str">
        <f>VLOOKUP(B:B,[1]Item!$L:$N,3,)</f>
        <v>FORMALDEHYDE SOLUTION BP 1 LITER/CON</v>
      </c>
      <c r="D167" s="4" t="str">
        <f>VLOOKUP(B:B,[1]Item!$L:$U,10,)</f>
        <v>BT</v>
      </c>
      <c r="E167" s="5">
        <v>2494</v>
      </c>
      <c r="F167" s="4">
        <v>3000036917</v>
      </c>
    </row>
    <row r="168" spans="1:6" ht="15" x14ac:dyDescent="0.2">
      <c r="A168" s="4">
        <v>167</v>
      </c>
      <c r="B168" s="6">
        <v>5114151700000</v>
      </c>
      <c r="C168" s="5" t="str">
        <f>VLOOKUP(B:B,[1]Item!$L:$N,3,)</f>
        <v>GABAPENTIN 300 MG CAPSULE</v>
      </c>
      <c r="D168" s="4" t="str">
        <f>VLOOKUP(B:B,[1]Item!$L:$U,10,)</f>
        <v>CAP</v>
      </c>
      <c r="E168" s="5">
        <v>659012</v>
      </c>
      <c r="F168" s="4">
        <v>3000036917</v>
      </c>
    </row>
    <row r="169" spans="1:6" ht="15" x14ac:dyDescent="0.2">
      <c r="A169" s="4">
        <v>168</v>
      </c>
      <c r="B169" s="6">
        <v>5120180200300</v>
      </c>
      <c r="C169" s="5" t="str">
        <f>VLOOKUP(B:B,[1]Item!$L:$N,3,)</f>
        <v>GCSF FILGRASTIM 30 MU 300 MCG PREFILL</v>
      </c>
      <c r="D169" s="4" t="str">
        <f>VLOOKUP(B:B,[1]Item!$L:$U,10,)</f>
        <v>PFS</v>
      </c>
      <c r="E169" s="5">
        <v>16049</v>
      </c>
      <c r="F169" s="4">
        <v>3000036917</v>
      </c>
    </row>
    <row r="170" spans="1:6" ht="15" x14ac:dyDescent="0.2">
      <c r="A170" s="4">
        <v>169</v>
      </c>
      <c r="B170" s="6">
        <v>5120180200400</v>
      </c>
      <c r="C170" s="5" t="str">
        <f>VLOOKUP(B:B,[1]Item!$L:$N,3,)</f>
        <v>GCSF FILGRASTIM G CSF 480MCG/0.5 ML</v>
      </c>
      <c r="D170" s="4" t="str">
        <f>VLOOKUP(B:B,[1]Item!$L:$U,10,)</f>
        <v>PFS</v>
      </c>
      <c r="E170" s="5">
        <v>5510</v>
      </c>
      <c r="F170" s="4">
        <v>3000036917</v>
      </c>
    </row>
    <row r="171" spans="1:6" ht="15" x14ac:dyDescent="0.2">
      <c r="A171" s="4">
        <v>170</v>
      </c>
      <c r="B171" s="6">
        <v>5111161700200</v>
      </c>
      <c r="C171" s="5" t="str">
        <f>VLOOKUP(B:B,[1]Item!$L:$N,3,)</f>
        <v>GEMCITABINE 1 G INJECTION VIAL</v>
      </c>
      <c r="D171" s="4" t="str">
        <f>VLOOKUP(B:B,[1]Item!$L:$U,10,)</f>
        <v>VIA</v>
      </c>
      <c r="E171" s="5">
        <v>1752</v>
      </c>
      <c r="F171" s="4">
        <v>3000036917</v>
      </c>
    </row>
    <row r="172" spans="1:6" ht="15" x14ac:dyDescent="0.2">
      <c r="A172" s="4">
        <v>171</v>
      </c>
      <c r="B172" s="6">
        <v>5134380000000</v>
      </c>
      <c r="C172" s="5" t="str">
        <f>VLOOKUP(B:B,[1]Item!$L:$N,3,)</f>
        <v>GLECAPREVIR 100 MG PIBRENTASVIR 40 MG T</v>
      </c>
      <c r="D172" s="4" t="str">
        <f>VLOOKUP(B:B,[1]Item!$L:$U,10,)</f>
        <v>TAB</v>
      </c>
      <c r="E172" s="5">
        <v>30147</v>
      </c>
      <c r="F172" s="4">
        <v>3000036917</v>
      </c>
    </row>
    <row r="173" spans="1:6" ht="15" x14ac:dyDescent="0.2">
      <c r="A173" s="4">
        <v>172</v>
      </c>
      <c r="B173" s="6">
        <v>5112160300200</v>
      </c>
      <c r="C173" s="5" t="str">
        <f>VLOOKUP(B:B,[1]Item!$L:$N,3,)</f>
        <v>GLYCERYL TRINITRATE 5MG/ML AMP</v>
      </c>
      <c r="D173" s="4" t="str">
        <f>VLOOKUP(B:B,[1]Item!$L:$U,10,)</f>
        <v>VIA</v>
      </c>
      <c r="E173" s="5">
        <v>29094</v>
      </c>
      <c r="F173" s="4">
        <v>3000036917</v>
      </c>
    </row>
    <row r="174" spans="1:6" ht="15" x14ac:dyDescent="0.2">
      <c r="A174" s="4">
        <v>173</v>
      </c>
      <c r="B174" s="6">
        <v>5115161100000</v>
      </c>
      <c r="C174" s="5" t="str">
        <f>VLOOKUP(B:B,[1]Item!$L:$N,3,)</f>
        <v>GLYCOPYRROLATE 200 MCG/ML INJECTION 1 ML</v>
      </c>
      <c r="D174" s="4" t="str">
        <f>VLOOKUP(B:B,[1]Item!$L:$U,10,)</f>
        <v>AMP</v>
      </c>
      <c r="E174" s="5">
        <v>38741</v>
      </c>
      <c r="F174" s="4">
        <v>3000036917</v>
      </c>
    </row>
    <row r="175" spans="1:6" ht="15" x14ac:dyDescent="0.2">
      <c r="A175" s="4">
        <v>174</v>
      </c>
      <c r="B175" s="6">
        <v>5111180500400</v>
      </c>
      <c r="C175" s="5" t="str">
        <f>VLOOKUP(B:B,[1]Item!$L:$N,3,)</f>
        <v>GOSERELIN 10.8 MG IMPLANT PFS</v>
      </c>
      <c r="D175" s="4" t="str">
        <f>VLOOKUP(B:B,[1]Item!$L:$U,10,)</f>
        <v>PFS</v>
      </c>
      <c r="E175" s="5">
        <v>1757</v>
      </c>
      <c r="F175" s="4">
        <v>3000036917</v>
      </c>
    </row>
    <row r="176" spans="1:6" ht="15" x14ac:dyDescent="0.2">
      <c r="A176" s="4">
        <v>175</v>
      </c>
      <c r="B176" s="6">
        <v>5111180500300</v>
      </c>
      <c r="C176" s="5" t="str">
        <f>VLOOKUP(B:B,[1]Item!$L:$N,3,)</f>
        <v>GOSERELIN 3.6 MG IMPLANT PFS</v>
      </c>
      <c r="D176" s="4" t="str">
        <f>VLOOKUP(B:B,[1]Item!$L:$U,10,)</f>
        <v>PFS</v>
      </c>
      <c r="E176" s="5">
        <v>6551</v>
      </c>
      <c r="F176" s="4">
        <v>3000036917</v>
      </c>
    </row>
    <row r="177" spans="1:6" ht="15" x14ac:dyDescent="0.2">
      <c r="A177" s="4">
        <v>176</v>
      </c>
      <c r="B177" s="6">
        <v>5114170200000</v>
      </c>
      <c r="C177" s="5" t="str">
        <f>VLOOKUP(B:B,[1]Item!$L:$N,3,)</f>
        <v>HALOPERIDOL AS DECANOATE 50 MG/ML</v>
      </c>
      <c r="D177" s="4" t="str">
        <f>VLOOKUP(B:B,[1]Item!$L:$U,10,)</f>
        <v>AMP</v>
      </c>
      <c r="E177" s="5">
        <v>11082</v>
      </c>
      <c r="F177" s="4">
        <v>3000036917</v>
      </c>
    </row>
    <row r="178" spans="1:6" ht="15" x14ac:dyDescent="0.2">
      <c r="A178" s="4">
        <v>177</v>
      </c>
      <c r="B178" s="6">
        <v>5120162600400</v>
      </c>
      <c r="C178" s="5" t="str">
        <f>VLOOKUP(B:B,[1]Item!$L:$N,3,)</f>
        <v>HEPATITIS A VACCINE SINGL DOSE FOR CHILD</v>
      </c>
      <c r="D178" s="4" t="str">
        <f>VLOOKUP(B:B,[1]Item!$L:$U,10,)</f>
        <v>PFS</v>
      </c>
      <c r="E178" s="5">
        <v>372838</v>
      </c>
      <c r="F178" s="4">
        <v>3000036917</v>
      </c>
    </row>
    <row r="179" spans="1:6" ht="15" x14ac:dyDescent="0.2">
      <c r="A179" s="4">
        <v>178</v>
      </c>
      <c r="B179" s="6">
        <v>5120160700200</v>
      </c>
      <c r="C179" s="5" t="str">
        <f>VLOOKUP(B:B,[1]Item!$L:$N,3,)</f>
        <v>HEPATITIS B IG 100IU/2ML FOR IV INJ</v>
      </c>
      <c r="D179" s="4" t="str">
        <f>VLOOKUP(B:B,[1]Item!$L:$U,10,)</f>
        <v>VIA</v>
      </c>
      <c r="E179" s="5">
        <v>6889</v>
      </c>
      <c r="F179" s="4">
        <v>3000036917</v>
      </c>
    </row>
    <row r="180" spans="1:6" ht="15" x14ac:dyDescent="0.2">
      <c r="A180" s="4">
        <v>179</v>
      </c>
      <c r="B180" s="6">
        <v>5115200500700</v>
      </c>
      <c r="C180" s="5" t="str">
        <f>VLOOKUP(B:B,[1]Item!$L:$N,3,)</f>
        <v>HEPTAVALENT BOTULINUM ANTITOXIN 20ML</v>
      </c>
      <c r="D180" s="4" t="str">
        <f>VLOOKUP(B:B,[1]Item!$L:$U,10,)</f>
        <v>VIA</v>
      </c>
      <c r="E180" s="5">
        <v>146</v>
      </c>
      <c r="F180" s="4">
        <v>3000036917</v>
      </c>
    </row>
    <row r="181" spans="1:6" ht="15" x14ac:dyDescent="0.2">
      <c r="A181" s="4">
        <v>180</v>
      </c>
      <c r="B181" s="6">
        <v>5113180100100</v>
      </c>
      <c r="C181" s="5" t="str">
        <f>VLOOKUP(B:B,[1]Item!$L:$N,3,)</f>
        <v>HUMAN FIBRINOGEN 2 G INFUSION</v>
      </c>
      <c r="D181" s="4" t="str">
        <f>VLOOKUP(B:B,[1]Item!$L:$U,10,)</f>
        <v>BT</v>
      </c>
      <c r="E181" s="5">
        <v>1309</v>
      </c>
      <c r="F181" s="4">
        <v>3000036917</v>
      </c>
    </row>
    <row r="182" spans="1:6" ht="15" x14ac:dyDescent="0.2">
      <c r="A182" s="4">
        <v>181</v>
      </c>
      <c r="B182" s="6">
        <v>5113180100400</v>
      </c>
      <c r="C182" s="5" t="str">
        <f>VLOOKUP(B:B,[1]Item!$L:$N,3,)</f>
        <v>HUMAN FIBRINOGEN 2G POWDER INFUSION VIA</v>
      </c>
      <c r="D182" s="4" t="str">
        <f>VLOOKUP(B:B,[1]Item!$L:$U,10,)</f>
        <v>VIA</v>
      </c>
      <c r="E182" s="5">
        <v>1309</v>
      </c>
      <c r="F182" s="4">
        <v>3000036917</v>
      </c>
    </row>
    <row r="183" spans="1:6" ht="15" x14ac:dyDescent="0.2">
      <c r="A183" s="4">
        <v>182</v>
      </c>
      <c r="B183" s="6">
        <v>5120164900100</v>
      </c>
      <c r="C183" s="5" t="str">
        <f>VLOOKUP(B:B,[1]Item!$L:$N,3,)</f>
        <v>HUMAN PAPILLOMA VIRUS QUADRIVALENT</v>
      </c>
      <c r="D183" s="4" t="str">
        <f>VLOOKUP(B:B,[1]Item!$L:$U,10,)</f>
        <v>VIA</v>
      </c>
      <c r="E183" s="5">
        <v>178131</v>
      </c>
      <c r="F183" s="4">
        <v>3000036917</v>
      </c>
    </row>
    <row r="184" spans="1:6" ht="15" x14ac:dyDescent="0.2">
      <c r="A184" s="4">
        <v>183</v>
      </c>
      <c r="B184" s="6">
        <v>5112175200100</v>
      </c>
      <c r="C184" s="5" t="str">
        <f>VLOOKUP(B:B,[1]Item!$L:$N,3,)</f>
        <v>HYDRALAZINE 25MG TABLET</v>
      </c>
      <c r="D184" s="4" t="str">
        <f>VLOOKUP(B:B,[1]Item!$L:$U,10,)</f>
        <v>TAB</v>
      </c>
      <c r="E184" s="5">
        <v>2986837</v>
      </c>
      <c r="F184" s="4">
        <v>3000036917</v>
      </c>
    </row>
    <row r="185" spans="1:6" ht="15" x14ac:dyDescent="0.2">
      <c r="A185" s="4">
        <v>184</v>
      </c>
      <c r="B185" s="6">
        <v>5137210700300</v>
      </c>
      <c r="C185" s="5" t="str">
        <f>VLOOKUP(B:B,[1]Item!$L:$N,3,)</f>
        <v>HYDROMORPHONE 2 MG/ML INJECTION 1ML</v>
      </c>
      <c r="D185" s="4" t="str">
        <f>VLOOKUP(B:B,[1]Item!$L:$U,10,)</f>
        <v>VIA</v>
      </c>
      <c r="E185" s="5">
        <v>1142</v>
      </c>
      <c r="F185" s="4">
        <v>3000036917</v>
      </c>
    </row>
    <row r="186" spans="1:6" ht="15" x14ac:dyDescent="0.2">
      <c r="A186" s="4">
        <v>185</v>
      </c>
      <c r="B186" s="6">
        <v>5137210701200</v>
      </c>
      <c r="C186" s="5" t="str">
        <f>VLOOKUP(B:B,[1]Item!$L:$N,3,)</f>
        <v>HYDROMORPHONE 8MG SR CAPSULE</v>
      </c>
      <c r="D186" s="4" t="str">
        <f>VLOOKUP(B:B,[1]Item!$L:$U,10,)</f>
        <v>TAB</v>
      </c>
      <c r="E186" s="5">
        <v>3001</v>
      </c>
      <c r="F186" s="4">
        <v>3000036917</v>
      </c>
    </row>
    <row r="187" spans="1:6" ht="15" x14ac:dyDescent="0.2">
      <c r="A187" s="4">
        <v>186</v>
      </c>
      <c r="B187" s="6">
        <v>5121160000000</v>
      </c>
      <c r="C187" s="5" t="str">
        <f>VLOOKUP(B:B,[1]Item!$L:$N,3,)</f>
        <v>HYDROXOCOBALAMIN VIT B12 5G POWDER</v>
      </c>
      <c r="D187" s="4" t="str">
        <f>VLOOKUP(B:B,[1]Item!$L:$U,10,)</f>
        <v>KIT</v>
      </c>
      <c r="E187" s="5">
        <v>340</v>
      </c>
      <c r="F187" s="4">
        <v>3000036917</v>
      </c>
    </row>
    <row r="188" spans="1:6" ht="15" x14ac:dyDescent="0.2">
      <c r="A188" s="4">
        <v>187</v>
      </c>
      <c r="B188" s="6">
        <v>5110191200000</v>
      </c>
      <c r="C188" s="5" t="str">
        <f>VLOOKUP(B:B,[1]Item!$L:$N,3,)</f>
        <v>HYDROXYCHLOROQUINE SULFATE 200 MG TABLET</v>
      </c>
      <c r="D188" s="4" t="str">
        <f>VLOOKUP(B:B,[1]Item!$L:$U,10,)</f>
        <v>TAB</v>
      </c>
      <c r="E188" s="5">
        <v>2942045</v>
      </c>
      <c r="F188" s="4">
        <v>3000036917</v>
      </c>
    </row>
    <row r="189" spans="1:6" ht="15" x14ac:dyDescent="0.2">
      <c r="A189" s="4">
        <v>188</v>
      </c>
      <c r="B189" s="6">
        <v>5111160600500</v>
      </c>
      <c r="C189" s="5" t="str">
        <f>VLOOKUP(B:B,[1]Item!$L:$N,3,)</f>
        <v>HYDROXYCARBAMIDE 100MG/ML 150ML SUSP</v>
      </c>
      <c r="D189" s="4" t="str">
        <f>VLOOKUP(B:B,[1]Item!$L:$U,10,)</f>
        <v>BT</v>
      </c>
      <c r="E189" s="5">
        <v>10052</v>
      </c>
      <c r="F189" s="4">
        <v>3000036917</v>
      </c>
    </row>
    <row r="190" spans="1:6" ht="15" x14ac:dyDescent="0.2">
      <c r="A190" s="4">
        <v>189</v>
      </c>
      <c r="B190" s="6">
        <v>5111200500000</v>
      </c>
      <c r="C190" s="5" t="str">
        <f>VLOOKUP(B:B,[1]Item!$L:$N,3,)</f>
        <v>IMATINIB MESILATE 100 MG TABLET</v>
      </c>
      <c r="D190" s="4" t="str">
        <f>VLOOKUP(B:B,[1]Item!$L:$U,10,)</f>
        <v>TAB</v>
      </c>
      <c r="E190" s="5">
        <v>61057</v>
      </c>
      <c r="F190" s="4">
        <v>3000036917</v>
      </c>
    </row>
    <row r="191" spans="1:6" ht="15" x14ac:dyDescent="0.2">
      <c r="A191" s="4">
        <v>190</v>
      </c>
      <c r="B191" s="6">
        <v>5111200500100</v>
      </c>
      <c r="C191" s="5" t="str">
        <f>VLOOKUP(B:B,[1]Item!$L:$N,3,)</f>
        <v>IMATINIB MESILATE 400 MG CAPSULE</v>
      </c>
      <c r="D191" s="4" t="str">
        <f>VLOOKUP(B:B,[1]Item!$L:$U,10,)</f>
        <v>CAP</v>
      </c>
      <c r="E191" s="5">
        <v>22817</v>
      </c>
      <c r="F191" s="4">
        <v>3000036917</v>
      </c>
    </row>
    <row r="192" spans="1:6" ht="15" x14ac:dyDescent="0.2">
      <c r="A192" s="4">
        <v>191</v>
      </c>
      <c r="B192" s="6">
        <v>5111189900200</v>
      </c>
      <c r="C192" s="5" t="str">
        <f>VLOOKUP(B:B,[1]Item!$L:$N,3,)</f>
        <v>IMATINIB MESILATE 400 MG TABLET</v>
      </c>
      <c r="D192" s="4" t="str">
        <f>VLOOKUP(B:B,[1]Item!$L:$U,10,)</f>
        <v>TAB</v>
      </c>
      <c r="E192" s="5">
        <v>22817</v>
      </c>
      <c r="F192" s="4">
        <v>3000036917</v>
      </c>
    </row>
    <row r="193" spans="1:6" ht="15" x14ac:dyDescent="0.2">
      <c r="A193" s="4">
        <v>192</v>
      </c>
      <c r="B193" s="6">
        <v>5114162100100</v>
      </c>
      <c r="C193" s="5" t="str">
        <f>VLOOKUP(B:B,[1]Item!$L:$N,3,)</f>
        <v>IMIPRAMINE HYDROCHLORIDE 25 MG TABLET</v>
      </c>
      <c r="D193" s="4" t="str">
        <f>VLOOKUP(B:B,[1]Item!$L:$U,10,)</f>
        <v>PCE</v>
      </c>
      <c r="E193" s="5">
        <v>273041</v>
      </c>
      <c r="F193" s="4">
        <v>3000036917</v>
      </c>
    </row>
    <row r="194" spans="1:6" ht="15" x14ac:dyDescent="0.2">
      <c r="A194" s="4">
        <v>193</v>
      </c>
      <c r="B194" s="6">
        <v>5120169900000</v>
      </c>
      <c r="C194" s="5" t="str">
        <f>VLOOKUP(B:B,[1]Item!$L:$N,3,)</f>
        <v>INACTIVATED ORAL CHOLERA VACCINE</v>
      </c>
      <c r="D194" s="4" t="str">
        <f>VLOOKUP(B:B,[1]Item!$L:$U,10,)</f>
        <v>DOS</v>
      </c>
      <c r="E194" s="5">
        <v>8907</v>
      </c>
      <c r="F194" s="4">
        <v>3000036917</v>
      </c>
    </row>
    <row r="195" spans="1:6" ht="15" x14ac:dyDescent="0.2">
      <c r="A195" s="4">
        <v>194</v>
      </c>
      <c r="B195" s="6">
        <v>5111172000100</v>
      </c>
      <c r="C195" s="5" t="str">
        <f>VLOOKUP(B:B,[1]Item!$L:$N,3,)</f>
        <v>INFLIXIMAB 100 MG POWDER FOR INJ VIAL</v>
      </c>
      <c r="D195" s="4" t="str">
        <f>VLOOKUP(B:B,[1]Item!$L:$U,10,)</f>
        <v>VIA</v>
      </c>
      <c r="E195" s="5">
        <v>36441</v>
      </c>
      <c r="F195" s="4">
        <v>3000036917</v>
      </c>
    </row>
    <row r="196" spans="1:6" ht="15" x14ac:dyDescent="0.2">
      <c r="A196" s="4">
        <v>195</v>
      </c>
      <c r="B196" s="6">
        <v>5120160800100</v>
      </c>
      <c r="C196" s="5" t="str">
        <f>VLOOKUP(B:B,[1]Item!$L:$N,3,)</f>
        <v>INFLUENZA VACCINE INJ INTRAMUSCULAR</v>
      </c>
      <c r="D196" s="4" t="str">
        <f>VLOOKUP(B:B,[1]Item!$L:$U,10,)</f>
        <v>DOS</v>
      </c>
      <c r="E196" s="5">
        <v>1986954</v>
      </c>
      <c r="F196" s="4">
        <v>3000036917</v>
      </c>
    </row>
    <row r="197" spans="1:6" ht="15" x14ac:dyDescent="0.2">
      <c r="A197" s="4">
        <v>196</v>
      </c>
      <c r="B197" s="6">
        <v>5120160800500</v>
      </c>
      <c r="C197" s="5" t="str">
        <f>VLOOKUP(B:B,[1]Item!$L:$N,3,)</f>
        <v>INFLUENZA VIRUS VACCINE HIGH DOSE INJ</v>
      </c>
      <c r="D197" s="4" t="str">
        <f>VLOOKUP(B:B,[1]Item!$L:$U,10,)</f>
        <v>PFS</v>
      </c>
      <c r="E197" s="5">
        <v>30</v>
      </c>
      <c r="F197" s="4">
        <v>3000036917</v>
      </c>
    </row>
    <row r="198" spans="1:6" ht="15" x14ac:dyDescent="0.2">
      <c r="A198" s="4">
        <v>197</v>
      </c>
      <c r="B198" s="6">
        <v>5118150602800</v>
      </c>
      <c r="C198" s="5" t="str">
        <f>VLOOKUP(B:B,[1]Item!$L:$N,3,)</f>
        <v>INSULIN ASPART 100 IU 10ML VIAL</v>
      </c>
      <c r="D198" s="4" t="str">
        <f>VLOOKUP(B:B,[1]Item!$L:$U,10,)</f>
        <v>VIA</v>
      </c>
      <c r="E198" s="5">
        <v>7014</v>
      </c>
      <c r="F198" s="4">
        <v>3000036917</v>
      </c>
    </row>
    <row r="199" spans="1:6" ht="15" x14ac:dyDescent="0.2">
      <c r="A199" s="4">
        <v>198</v>
      </c>
      <c r="B199" s="6">
        <v>5118150600800</v>
      </c>
      <c r="C199" s="5" t="str">
        <f>VLOOKUP(B:B,[1]Item!$L:$N,3,)</f>
        <v>INSULIN DETEMIR 100 IU PEN</v>
      </c>
      <c r="D199" s="4" t="str">
        <f>VLOOKUP(B:B,[1]Item!$L:$U,10,)</f>
        <v>PEN</v>
      </c>
      <c r="E199" s="5">
        <v>47185</v>
      </c>
      <c r="F199" s="4">
        <v>3000036917</v>
      </c>
    </row>
    <row r="200" spans="1:6" ht="15" x14ac:dyDescent="0.2">
      <c r="A200" s="4">
        <v>199</v>
      </c>
      <c r="B200" s="6">
        <v>5118150603100</v>
      </c>
      <c r="C200" s="5" t="str">
        <f>VLOOKUP(B:B,[1]Item!$L:$N,3,)</f>
        <v>INSULIN LISPRO 100IU PEN</v>
      </c>
      <c r="D200" s="4" t="str">
        <f>VLOOKUP(B:B,[1]Item!$L:$U,10,)</f>
        <v>PEN</v>
      </c>
      <c r="E200" s="5">
        <v>60699</v>
      </c>
      <c r="F200" s="4">
        <v>3000036917</v>
      </c>
    </row>
    <row r="201" spans="1:6" ht="15" x14ac:dyDescent="0.2">
      <c r="A201" s="4">
        <v>200</v>
      </c>
      <c r="B201" s="6">
        <v>5118150602400</v>
      </c>
      <c r="C201" s="5" t="str">
        <f>VLOOKUP(B:B,[1]Item!$L:$N,3,)</f>
        <v>INSULIN LISPRO 50IU,PROTAMINE 50IU PEN</v>
      </c>
      <c r="D201" s="4" t="str">
        <f>VLOOKUP(B:B,[1]Item!$L:$U,10,)</f>
        <v>INJ</v>
      </c>
      <c r="E201" s="5">
        <v>120842</v>
      </c>
      <c r="F201" s="4">
        <v>3000036917</v>
      </c>
    </row>
    <row r="202" spans="1:6" ht="15" x14ac:dyDescent="0.2">
      <c r="A202" s="4">
        <v>201</v>
      </c>
      <c r="B202" s="6">
        <v>5118150600400</v>
      </c>
      <c r="C202" s="5" t="str">
        <f>VLOOKUP(B:B,[1]Item!$L:$N,3,)</f>
        <v>INSULIN NEUTRAL 30 ISOPHANE 70IU 10ML</v>
      </c>
      <c r="D202" s="4" t="str">
        <f>VLOOKUP(B:B,[1]Item!$L:$U,10,)</f>
        <v>VIA</v>
      </c>
      <c r="E202" s="5">
        <v>83323</v>
      </c>
      <c r="F202" s="4">
        <v>3000036917</v>
      </c>
    </row>
    <row r="203" spans="1:6" ht="15" x14ac:dyDescent="0.2">
      <c r="A203" s="4">
        <v>202</v>
      </c>
      <c r="B203" s="6">
        <v>5111164200000</v>
      </c>
      <c r="C203" s="5" t="str">
        <f>VLOOKUP(B:B,[1]Item!$L:$N,3,)</f>
        <v>IRINOTECAN 20 MG/ML INJECTION 5 ML VIAL</v>
      </c>
      <c r="D203" s="4" t="str">
        <f>VLOOKUP(B:B,[1]Item!$L:$U,10,)</f>
        <v>VIA</v>
      </c>
      <c r="E203" s="5">
        <v>3344</v>
      </c>
      <c r="F203" s="4">
        <v>3000036917</v>
      </c>
    </row>
    <row r="204" spans="1:6" ht="15" x14ac:dyDescent="0.2">
      <c r="A204" s="4">
        <v>203</v>
      </c>
      <c r="B204" s="6">
        <v>5113150300500</v>
      </c>
      <c r="C204" s="5" t="str">
        <f>VLOOKUP(B:B,[1]Item!$L:$N,3,)</f>
        <v>IRON 100 MG/5 ML INJ</v>
      </c>
      <c r="D204" s="4" t="str">
        <f>VLOOKUP(B:B,[1]Item!$L:$U,10,)</f>
        <v>AMP</v>
      </c>
      <c r="E204" s="5">
        <v>477052</v>
      </c>
      <c r="F204" s="4">
        <v>3000036917</v>
      </c>
    </row>
    <row r="205" spans="1:6" ht="15" x14ac:dyDescent="0.2">
      <c r="A205" s="4">
        <v>204</v>
      </c>
      <c r="B205" s="6">
        <v>5113150300200</v>
      </c>
      <c r="C205" s="5" t="str">
        <f>VLOOKUP(B:B,[1]Item!$L:$N,3,)</f>
        <v>IRON AS FERROUS SULFATE 25 MG/ML ORAL</v>
      </c>
      <c r="D205" s="4" t="str">
        <f>VLOOKUP(B:B,[1]Item!$L:$U,10,)</f>
        <v>BT</v>
      </c>
      <c r="E205" s="5">
        <v>72188</v>
      </c>
      <c r="F205" s="4">
        <v>3000036917</v>
      </c>
    </row>
    <row r="206" spans="1:6" ht="15" x14ac:dyDescent="0.2">
      <c r="A206" s="4">
        <v>205</v>
      </c>
      <c r="B206" s="6">
        <v>5115170600000</v>
      </c>
      <c r="C206" s="5" t="str">
        <f>VLOOKUP(B:B,[1]Item!$L:$N,3,)</f>
        <v>ISOPRENALINE 200 MCG INJ</v>
      </c>
      <c r="D206" s="4" t="str">
        <f>VLOOKUP(B:B,[1]Item!$L:$U,10,)</f>
        <v>AMP</v>
      </c>
      <c r="E206" s="5">
        <v>2241</v>
      </c>
      <c r="F206" s="4">
        <v>3000036917</v>
      </c>
    </row>
    <row r="207" spans="1:6" ht="15" x14ac:dyDescent="0.2">
      <c r="A207" s="4">
        <v>206</v>
      </c>
      <c r="B207" s="6">
        <v>5120159801700</v>
      </c>
      <c r="C207" s="5" t="str">
        <f>VLOOKUP(B:B,[1]Item!$L:$N,3,)</f>
        <v>IXEKIZUMAB 80 MG/ML SOL PFP</v>
      </c>
      <c r="D207" s="4" t="str">
        <f>VLOOKUP(B:B,[1]Item!$L:$U,10,)</f>
        <v>PFP</v>
      </c>
      <c r="E207" s="5">
        <v>3002</v>
      </c>
      <c r="F207" s="4">
        <v>3000036917</v>
      </c>
    </row>
    <row r="208" spans="1:6" ht="15" x14ac:dyDescent="0.2">
      <c r="A208" s="4">
        <v>207</v>
      </c>
      <c r="B208" s="6">
        <v>5120159801500</v>
      </c>
      <c r="C208" s="5" t="str">
        <f>VLOOKUP(B:B,[1]Item!$L:$N,3,)</f>
        <v>IXEKIZUMAB 80 MG/ML SOLUTION FOR INJ</v>
      </c>
      <c r="D208" s="4" t="str">
        <f>VLOOKUP(B:B,[1]Item!$L:$U,10,)</f>
        <v>VIA</v>
      </c>
      <c r="E208" s="5">
        <v>3002</v>
      </c>
      <c r="F208" s="4">
        <v>3000036917</v>
      </c>
    </row>
    <row r="209" spans="1:6" ht="15" x14ac:dyDescent="0.2">
      <c r="A209" s="4">
        <v>208</v>
      </c>
      <c r="B209" s="6">
        <v>5127220400100</v>
      </c>
      <c r="C209" s="5" t="str">
        <f>VLOOKUP(B:B,[1]Item!$L:$N,3,)</f>
        <v>KETAMINE HCL 50 MG/ML INJECTION 10ML</v>
      </c>
      <c r="D209" s="4" t="str">
        <f>VLOOKUP(B:B,[1]Item!$L:$U,10,)</f>
        <v>VIA</v>
      </c>
      <c r="E209" s="5">
        <v>30240</v>
      </c>
      <c r="F209" s="4">
        <v>3000036917</v>
      </c>
    </row>
    <row r="210" spans="1:6" ht="15" x14ac:dyDescent="0.2">
      <c r="A210" s="4">
        <v>209</v>
      </c>
      <c r="B210" s="6">
        <v>5114213800600</v>
      </c>
      <c r="C210" s="5" t="str">
        <f>VLOOKUP(B:B,[1]Item!$L:$N,3,)</f>
        <v>KETOROLAC 30 MG/ML SOLUTION AMP</v>
      </c>
      <c r="D210" s="4" t="str">
        <f>VLOOKUP(B:B,[1]Item!$L:$U,10,)</f>
        <v>AMP</v>
      </c>
      <c r="E210" s="5">
        <v>442145</v>
      </c>
      <c r="F210" s="4">
        <v>3000036917</v>
      </c>
    </row>
    <row r="211" spans="1:6" ht="15" x14ac:dyDescent="0.2">
      <c r="A211" s="4">
        <v>210</v>
      </c>
      <c r="B211" s="6">
        <v>5114213800200</v>
      </c>
      <c r="C211" s="5" t="str">
        <f>VLOOKUP(B:B,[1]Item!$L:$N,3,)</f>
        <v>KETOROLAC 30 MG/ML SOLUTION VIAL</v>
      </c>
      <c r="D211" s="4" t="str">
        <f>VLOOKUP(B:B,[1]Item!$L:$U,10,)</f>
        <v>VIA</v>
      </c>
      <c r="E211" s="5">
        <v>442145</v>
      </c>
      <c r="F211" s="4">
        <v>3000036917</v>
      </c>
    </row>
    <row r="212" spans="1:6" ht="15" x14ac:dyDescent="0.2">
      <c r="A212" s="4">
        <v>211</v>
      </c>
      <c r="B212" s="6">
        <v>5119199900500</v>
      </c>
      <c r="C212" s="5" t="str">
        <f>VLOOKUP(B:B,[1]Item!$L:$N,3,)</f>
        <v>L CARNITINE 300 MG/ML ORAL SOL 20 ML</v>
      </c>
      <c r="D212" s="4" t="str">
        <f>VLOOKUP(B:B,[1]Item!$L:$U,10,)</f>
        <v>BT</v>
      </c>
      <c r="E212" s="5">
        <v>23530</v>
      </c>
      <c r="F212" s="4">
        <v>3000036917</v>
      </c>
    </row>
    <row r="213" spans="1:6" ht="15" x14ac:dyDescent="0.2">
      <c r="A213" s="4">
        <v>212</v>
      </c>
      <c r="B213" s="6">
        <v>5115182300100</v>
      </c>
      <c r="C213" s="5" t="str">
        <f>VLOOKUP(B:B,[1]Item!$L:$N,3,)</f>
        <v>LABETALOL HCL 100 MG/20 ML INJ</v>
      </c>
      <c r="D213" s="4" t="str">
        <f>VLOOKUP(B:B,[1]Item!$L:$U,10,)</f>
        <v>INJ</v>
      </c>
      <c r="E213" s="5">
        <v>53562</v>
      </c>
      <c r="F213" s="4">
        <v>3000036917</v>
      </c>
    </row>
    <row r="214" spans="1:6" ht="15" x14ac:dyDescent="0.2">
      <c r="A214" s="4">
        <v>213</v>
      </c>
      <c r="B214" s="6">
        <v>5115182300200</v>
      </c>
      <c r="C214" s="5" t="str">
        <f>VLOOKUP(B:B,[1]Item!$L:$N,3,)</f>
        <v>LABETALOL HYDROCHLORIDE 100MG TABLET</v>
      </c>
      <c r="D214" s="4" t="str">
        <f>VLOOKUP(B:B,[1]Item!$L:$U,10,)</f>
        <v>TAB</v>
      </c>
      <c r="E214" s="5">
        <v>1105711</v>
      </c>
      <c r="F214" s="4">
        <v>3000036917</v>
      </c>
    </row>
    <row r="215" spans="1:6" ht="15" x14ac:dyDescent="0.2">
      <c r="A215" s="4">
        <v>214</v>
      </c>
      <c r="B215" s="6">
        <v>5114156300800</v>
      </c>
      <c r="C215" s="5" t="str">
        <f>VLOOKUP(B:B,[1]Item!$L:$N,3,)</f>
        <v>LACOSAMIDE 10 MG/ML SOLUTION FOR INJ</v>
      </c>
      <c r="D215" s="4" t="str">
        <f>VLOOKUP(B:B,[1]Item!$L:$U,10,)</f>
        <v>VIA</v>
      </c>
      <c r="E215" s="5">
        <v>3424</v>
      </c>
      <c r="F215" s="4">
        <v>3000036917</v>
      </c>
    </row>
    <row r="216" spans="1:6" ht="15" x14ac:dyDescent="0.2">
      <c r="A216" s="4">
        <v>215</v>
      </c>
      <c r="B216" s="6">
        <v>5114156300200</v>
      </c>
      <c r="C216" s="5" t="str">
        <f>VLOOKUP(B:B,[1]Item!$L:$N,3,)</f>
        <v>LACOSAMIDE 100 MG TABLET</v>
      </c>
      <c r="D216" s="4" t="str">
        <f>VLOOKUP(B:B,[1]Item!$L:$U,10,)</f>
        <v>TAB</v>
      </c>
      <c r="E216" s="5">
        <v>439526</v>
      </c>
      <c r="F216" s="4">
        <v>3000036917</v>
      </c>
    </row>
    <row r="217" spans="1:6" ht="15" x14ac:dyDescent="0.2">
      <c r="A217" s="4">
        <v>216</v>
      </c>
      <c r="B217" s="6">
        <v>5114156300400</v>
      </c>
      <c r="C217" s="5" t="str">
        <f>VLOOKUP(B:B,[1]Item!$L:$N,3,)</f>
        <v>LACOSAMIDE 200 MG TABLET</v>
      </c>
      <c r="D217" s="4" t="str">
        <f>VLOOKUP(B:B,[1]Item!$L:$U,10,)</f>
        <v>TAB</v>
      </c>
      <c r="E217" s="5">
        <v>46148</v>
      </c>
      <c r="F217" s="4">
        <v>3000036917</v>
      </c>
    </row>
    <row r="218" spans="1:6" ht="15" x14ac:dyDescent="0.2">
      <c r="A218" s="4">
        <v>217</v>
      </c>
      <c r="B218" s="6">
        <v>5114156300100</v>
      </c>
      <c r="C218" s="5" t="str">
        <f>VLOOKUP(B:B,[1]Item!$L:$N,3,)</f>
        <v>LACOSAMIDE 50 MG TABLET</v>
      </c>
      <c r="D218" s="4" t="str">
        <f>VLOOKUP(B:B,[1]Item!$L:$U,10,)</f>
        <v>TAB</v>
      </c>
      <c r="E218" s="5">
        <v>203177</v>
      </c>
      <c r="F218" s="4">
        <v>3000036917</v>
      </c>
    </row>
    <row r="219" spans="1:6" ht="15" x14ac:dyDescent="0.2">
      <c r="A219" s="4">
        <v>218</v>
      </c>
      <c r="B219" s="6">
        <v>5110237200100</v>
      </c>
      <c r="C219" s="5" t="str">
        <f>VLOOKUP(B:B,[1]Item!$L:$N,3,)</f>
        <v>LAMIVUDINE 150MG ZIDOVUDINE 300MG TAB</v>
      </c>
      <c r="D219" s="4" t="str">
        <f>VLOOKUP(B:B,[1]Item!$L:$U,10,)</f>
        <v>TAB</v>
      </c>
      <c r="E219" s="5">
        <v>1836</v>
      </c>
      <c r="F219" s="4">
        <v>3000036917</v>
      </c>
    </row>
    <row r="220" spans="1:6" ht="15" x14ac:dyDescent="0.2">
      <c r="A220" s="4">
        <v>219</v>
      </c>
      <c r="B220" s="6">
        <v>5134311000000</v>
      </c>
      <c r="C220" s="5" t="str">
        <f>VLOOKUP(B:B,[1]Item!$L:$N,3,)</f>
        <v>LAMIVUDINE 10MG/ML SYRUP 240ML</v>
      </c>
      <c r="D220" s="4" t="str">
        <f>VLOOKUP(B:B,[1]Item!$L:$U,10,)</f>
        <v>BT</v>
      </c>
      <c r="E220" s="5">
        <v>172</v>
      </c>
      <c r="F220" s="4">
        <v>3000036917</v>
      </c>
    </row>
    <row r="221" spans="1:6" ht="15" x14ac:dyDescent="0.2">
      <c r="A221" s="4">
        <v>220</v>
      </c>
      <c r="B221" s="6">
        <v>5120154900000</v>
      </c>
      <c r="C221" s="5" t="str">
        <f>VLOOKUP(B:B,[1]Item!$L:$N,3,)</f>
        <v>LEFLUNOMIDE 20MG TABLET</v>
      </c>
      <c r="D221" s="4" t="str">
        <f>VLOOKUP(B:B,[1]Item!$L:$U,10,)</f>
        <v>TAB</v>
      </c>
      <c r="E221" s="5">
        <v>222410</v>
      </c>
      <c r="F221" s="4">
        <v>3000036917</v>
      </c>
    </row>
    <row r="222" spans="1:6" ht="15" x14ac:dyDescent="0.2">
      <c r="A222" s="4">
        <v>221</v>
      </c>
      <c r="B222" s="6">
        <v>5120330100000</v>
      </c>
      <c r="C222" s="5" t="str">
        <f>VLOOKUP(B:B,[1]Item!$L:$N,3,)</f>
        <v>LENALIDOMIDE 25 MG CAPSULE</v>
      </c>
      <c r="D222" s="4" t="str">
        <f>VLOOKUP(B:B,[1]Item!$L:$U,10,)</f>
        <v>CAP</v>
      </c>
      <c r="E222" s="5">
        <v>11721</v>
      </c>
      <c r="F222" s="4">
        <v>3000036917</v>
      </c>
    </row>
    <row r="223" spans="1:6" ht="15" x14ac:dyDescent="0.2">
      <c r="A223" s="4">
        <v>222</v>
      </c>
      <c r="B223" s="6">
        <v>5111180700100</v>
      </c>
      <c r="C223" s="5" t="str">
        <f>VLOOKUP(B:B,[1]Item!$L:$N,3,)</f>
        <v>LEUPROLIDE 7.5MG/2ML DEPO INJECTION</v>
      </c>
      <c r="D223" s="4" t="str">
        <f>VLOOKUP(B:B,[1]Item!$L:$U,10,)</f>
        <v>AMP</v>
      </c>
      <c r="E223" s="5">
        <v>9107</v>
      </c>
      <c r="F223" s="4">
        <v>3000036917</v>
      </c>
    </row>
    <row r="224" spans="1:6" ht="15" x14ac:dyDescent="0.2">
      <c r="A224" s="4">
        <v>223</v>
      </c>
      <c r="B224" s="6">
        <v>5111180700200</v>
      </c>
      <c r="C224" s="5" t="str">
        <f>VLOOKUP(B:B,[1]Item!$L:$N,3,)</f>
        <v>LEUPROLIDE ACETATE 22.5MG INJECTION</v>
      </c>
      <c r="D224" s="4" t="str">
        <f>VLOOKUP(B:B,[1]Item!$L:$U,10,)</f>
        <v>INJ</v>
      </c>
      <c r="E224" s="5">
        <v>1569</v>
      </c>
      <c r="F224" s="4">
        <v>3000036917</v>
      </c>
    </row>
    <row r="225" spans="1:6" ht="15" x14ac:dyDescent="0.2">
      <c r="A225" s="4">
        <v>224</v>
      </c>
      <c r="B225" s="6">
        <v>5111180700800</v>
      </c>
      <c r="C225" s="5" t="str">
        <f>VLOOKUP(B:B,[1]Item!$L:$N,3,)</f>
        <v>LEUPROLIDE ACETATE DEPOT 22.5 MG KIT</v>
      </c>
      <c r="D225" s="4" t="str">
        <f>VLOOKUP(B:B,[1]Item!$L:$U,10,)</f>
        <v>KIT</v>
      </c>
      <c r="E225" s="5">
        <v>1569</v>
      </c>
      <c r="F225" s="4">
        <v>3000036917</v>
      </c>
    </row>
    <row r="226" spans="1:6" ht="15" x14ac:dyDescent="0.2">
      <c r="A226" s="4">
        <v>225</v>
      </c>
      <c r="B226" s="6">
        <v>5111180700900</v>
      </c>
      <c r="C226" s="5" t="str">
        <f>VLOOKUP(B:B,[1]Item!$L:$N,3,)</f>
        <v>LEUPROLIDE ACETATE DEPOT 3.75 MG KIT</v>
      </c>
      <c r="D226" s="4" t="str">
        <f>VLOOKUP(B:B,[1]Item!$L:$U,10,)</f>
        <v>KIT</v>
      </c>
      <c r="E226" s="5">
        <v>8017</v>
      </c>
      <c r="F226" s="4">
        <v>3000036917</v>
      </c>
    </row>
    <row r="227" spans="1:6" ht="15" x14ac:dyDescent="0.2">
      <c r="A227" s="4">
        <v>226</v>
      </c>
      <c r="B227" s="6">
        <v>5111180701000</v>
      </c>
      <c r="C227" s="5" t="str">
        <f>VLOOKUP(B:B,[1]Item!$L:$N,3,)</f>
        <v>LEUPROLIDE ACETATE DEPOT 7.5 MG KIT</v>
      </c>
      <c r="D227" s="4" t="str">
        <f>VLOOKUP(B:B,[1]Item!$L:$U,10,)</f>
        <v>KIT</v>
      </c>
      <c r="E227" s="5">
        <v>9107</v>
      </c>
      <c r="F227" s="4">
        <v>3000036917</v>
      </c>
    </row>
    <row r="228" spans="1:6" ht="15" x14ac:dyDescent="0.2">
      <c r="A228" s="4">
        <v>227</v>
      </c>
      <c r="B228" s="6">
        <v>5111180700600</v>
      </c>
      <c r="C228" s="5" t="str">
        <f>VLOOKUP(B:B,[1]Item!$L:$N,3,)</f>
        <v>LEUPROLIDE ACETATE DEPOT 7.5MG IM INJ</v>
      </c>
      <c r="D228" s="4" t="str">
        <f>VLOOKUP(B:B,[1]Item!$L:$U,10,)</f>
        <v>PFS</v>
      </c>
      <c r="E228" s="5">
        <v>9107</v>
      </c>
      <c r="F228" s="4">
        <v>3000036917</v>
      </c>
    </row>
    <row r="229" spans="1:6" ht="15" x14ac:dyDescent="0.2">
      <c r="A229" s="4">
        <v>228</v>
      </c>
      <c r="B229" s="6">
        <v>5111180700000</v>
      </c>
      <c r="C229" s="5" t="str">
        <f>VLOOKUP(B:B,[1]Item!$L:$N,3,)</f>
        <v>LEUPRORELIN ACETATE 3.75 MG INJ</v>
      </c>
      <c r="D229" s="4" t="str">
        <f>VLOOKUP(B:B,[1]Item!$L:$U,10,)</f>
        <v>KIT</v>
      </c>
      <c r="E229" s="5">
        <v>8017</v>
      </c>
      <c r="F229" s="4">
        <v>3000036917</v>
      </c>
    </row>
    <row r="230" spans="1:6" ht="15" x14ac:dyDescent="0.2">
      <c r="A230" s="4">
        <v>229</v>
      </c>
      <c r="B230" s="6">
        <v>5114151800200</v>
      </c>
      <c r="C230" s="5" t="str">
        <f>VLOOKUP(B:B,[1]Item!$L:$N,3,)</f>
        <v>LEVETIRACETAM 100 MG/ML ORAL LIQUID</v>
      </c>
      <c r="D230" s="4" t="str">
        <f>VLOOKUP(B:B,[1]Item!$L:$U,10,)</f>
        <v>BT</v>
      </c>
      <c r="E230" s="5">
        <v>74884</v>
      </c>
      <c r="F230" s="4">
        <v>3000036917</v>
      </c>
    </row>
    <row r="231" spans="1:6" ht="15" x14ac:dyDescent="0.2">
      <c r="A231" s="4">
        <v>230</v>
      </c>
      <c r="B231" s="6">
        <v>5118160100300</v>
      </c>
      <c r="C231" s="5" t="str">
        <f>VLOOKUP(B:B,[1]Item!$L:$N,3,)</f>
        <v>LEVOTHYROXINE SODIUM 100MCG TABLET</v>
      </c>
      <c r="D231" s="4" t="str">
        <f>VLOOKUP(B:B,[1]Item!$L:$U,10,)</f>
        <v>TAB</v>
      </c>
      <c r="E231" s="5">
        <v>8860529</v>
      </c>
      <c r="F231" s="4">
        <v>3000036917</v>
      </c>
    </row>
    <row r="232" spans="1:6" ht="15" x14ac:dyDescent="0.2">
      <c r="A232" s="4">
        <v>231</v>
      </c>
      <c r="B232" s="6">
        <v>5114290801800</v>
      </c>
      <c r="C232" s="5" t="str">
        <f>VLOOKUP(B:B,[1]Item!$L:$N,3,)</f>
        <v>LIDOCAINE ANHYDROUS 2% INJ 5ML PFS</v>
      </c>
      <c r="D232" s="4" t="str">
        <f>VLOOKUP(B:B,[1]Item!$L:$U,10,)</f>
        <v>SYR</v>
      </c>
      <c r="E232" s="5">
        <v>8074</v>
      </c>
      <c r="F232" s="4">
        <v>3000036917</v>
      </c>
    </row>
    <row r="233" spans="1:6" ht="15" x14ac:dyDescent="0.2">
      <c r="A233" s="4">
        <v>232</v>
      </c>
      <c r="B233" s="6">
        <v>5114290801200</v>
      </c>
      <c r="C233" s="5" t="str">
        <f>VLOOKUP(B:B,[1]Item!$L:$N,3,)</f>
        <v>LIDOCAINE HCL ANH 1% + EPINEPHRINE</v>
      </c>
      <c r="D233" s="4" t="str">
        <f>VLOOKUP(B:B,[1]Item!$L:$U,10,)</f>
        <v>VIA</v>
      </c>
      <c r="E233" s="5">
        <v>2302</v>
      </c>
      <c r="F233" s="4">
        <v>3000036917</v>
      </c>
    </row>
    <row r="234" spans="1:6" ht="15" x14ac:dyDescent="0.2">
      <c r="A234" s="4">
        <v>233</v>
      </c>
      <c r="B234" s="6">
        <v>5114290800700</v>
      </c>
      <c r="C234" s="5" t="str">
        <f>VLOOKUP(B:B,[1]Item!$L:$N,3,)</f>
        <v>LIDOCAINE HCL ANHYDROUS 2% 400 MG/20 ML</v>
      </c>
      <c r="D234" s="4" t="str">
        <f>VLOOKUP(B:B,[1]Item!$L:$U,10,)</f>
        <v>VIA</v>
      </c>
      <c r="E234" s="5">
        <v>24486</v>
      </c>
      <c r="F234" s="4">
        <v>3000036917</v>
      </c>
    </row>
    <row r="235" spans="1:6" ht="15" x14ac:dyDescent="0.2">
      <c r="A235" s="4">
        <v>234</v>
      </c>
      <c r="B235" s="6">
        <v>5114290800200</v>
      </c>
      <c r="C235" s="5" t="str">
        <f>VLOOKUP(B:B,[1]Item!$L:$N,3,)</f>
        <v>LIDOCAINE HCL ANHYDROUS 2%</v>
      </c>
      <c r="D235" s="4" t="str">
        <f>VLOOKUP(B:B,[1]Item!$L:$U,10,)</f>
        <v>TUB</v>
      </c>
      <c r="E235" s="5">
        <v>279387</v>
      </c>
      <c r="F235" s="4">
        <v>3000036917</v>
      </c>
    </row>
    <row r="236" spans="1:6" ht="15" x14ac:dyDescent="0.2">
      <c r="A236" s="4">
        <v>235</v>
      </c>
      <c r="B236" s="6">
        <v>5110154900300</v>
      </c>
      <c r="C236" s="5" t="str">
        <f>VLOOKUP(B:B,[1]Item!$L:$N,3,)</f>
        <v>LINEZOLD600MG/300ML IV INFUSION300ML BAG</v>
      </c>
      <c r="D236" s="4" t="str">
        <f>VLOOKUP(B:B,[1]Item!$L:$U,10,)</f>
        <v>BAG</v>
      </c>
      <c r="E236" s="5">
        <v>1454</v>
      </c>
      <c r="F236" s="4">
        <v>3000036917</v>
      </c>
    </row>
    <row r="237" spans="1:6" ht="15" x14ac:dyDescent="0.2">
      <c r="A237" s="4">
        <v>236</v>
      </c>
      <c r="B237" s="6">
        <v>5110154900200</v>
      </c>
      <c r="C237" s="5" t="str">
        <f>VLOOKUP(B:B,[1]Item!$L:$N,3,)</f>
        <v>LINEZOLID 20 MG/ML ORAL SUSPENSION</v>
      </c>
      <c r="D237" s="4" t="str">
        <f>VLOOKUP(B:B,[1]Item!$L:$U,10,)</f>
        <v>BT</v>
      </c>
      <c r="E237" s="5">
        <v>1454</v>
      </c>
      <c r="F237" s="4">
        <v>3000036917</v>
      </c>
    </row>
    <row r="238" spans="1:6" ht="15" x14ac:dyDescent="0.2">
      <c r="A238" s="4">
        <v>237</v>
      </c>
      <c r="B238" s="6">
        <v>5110154900000</v>
      </c>
      <c r="C238" s="5" t="str">
        <f>VLOOKUP(B:B,[1]Item!$L:$N,3,)</f>
        <v>LINEZOLID 600 MG TABLET</v>
      </c>
      <c r="D238" s="4" t="str">
        <f>VLOOKUP(B:B,[1]Item!$L:$U,10,)</f>
        <v>TAB</v>
      </c>
      <c r="E238" s="5">
        <v>119308</v>
      </c>
      <c r="F238" s="4">
        <v>3000036917</v>
      </c>
    </row>
    <row r="239" spans="1:6" ht="15" x14ac:dyDescent="0.2">
      <c r="A239" s="4">
        <v>238</v>
      </c>
      <c r="B239" s="6">
        <v>5133190100000</v>
      </c>
      <c r="C239" s="5" t="str">
        <f>VLOOKUP(B:B,[1]Item!$L:$N,3,)</f>
        <v>LITHIUM CARBONATE 300 MG CAPSULE</v>
      </c>
      <c r="D239" s="4" t="str">
        <f>VLOOKUP(B:B,[1]Item!$L:$U,10,)</f>
        <v>TAB</v>
      </c>
      <c r="E239" s="5">
        <v>358424</v>
      </c>
      <c r="F239" s="4">
        <v>3000036917</v>
      </c>
    </row>
    <row r="240" spans="1:6" ht="15" x14ac:dyDescent="0.2">
      <c r="A240" s="4">
        <v>239</v>
      </c>
      <c r="B240" s="6">
        <v>5112181900300</v>
      </c>
      <c r="C240" s="5" t="str">
        <f>VLOOKUP(B:B,[1]Item!$L:$N,3,)</f>
        <v>LOMITAPIDE 10 MG CAPSULE</v>
      </c>
      <c r="D240" s="4" t="str">
        <f>VLOOKUP(B:B,[1]Item!$L:$U,10,)</f>
        <v>CAP</v>
      </c>
      <c r="E240" s="5">
        <v>971</v>
      </c>
      <c r="F240" s="4">
        <v>3000036917</v>
      </c>
    </row>
    <row r="241" spans="1:6" ht="15" x14ac:dyDescent="0.2">
      <c r="A241" s="4">
        <v>240</v>
      </c>
      <c r="B241" s="6">
        <v>5112181900400</v>
      </c>
      <c r="C241" s="5" t="str">
        <f>VLOOKUP(B:B,[1]Item!$L:$N,3,)</f>
        <v>LOMITAPIDE 5 MG CAPSULE</v>
      </c>
      <c r="D241" s="4" t="str">
        <f>VLOOKUP(B:B,[1]Item!$L:$U,10,)</f>
        <v>CAP</v>
      </c>
      <c r="E241" s="5">
        <v>793</v>
      </c>
      <c r="F241" s="4">
        <v>3000036917</v>
      </c>
    </row>
    <row r="242" spans="1:6" ht="15" x14ac:dyDescent="0.2">
      <c r="A242" s="4">
        <v>241</v>
      </c>
      <c r="B242" s="6">
        <v>5117170200000</v>
      </c>
      <c r="C242" s="5" t="str">
        <f>VLOOKUP(B:B,[1]Item!$L:$N,3,)</f>
        <v>LOPERAMIDE HYDROCHLORIDE 2 MG CAPSULE</v>
      </c>
      <c r="D242" s="4" t="str">
        <f>VLOOKUP(B:B,[1]Item!$L:$U,10,)</f>
        <v>CAP</v>
      </c>
      <c r="E242" s="5">
        <v>330323</v>
      </c>
      <c r="F242" s="4">
        <v>3000036917</v>
      </c>
    </row>
    <row r="243" spans="1:6" ht="15" x14ac:dyDescent="0.2">
      <c r="A243" s="4">
        <v>242</v>
      </c>
      <c r="B243" s="6">
        <v>5114191600100</v>
      </c>
      <c r="C243" s="5" t="str">
        <f>VLOOKUP(B:B,[1]Item!$L:$N,3,)</f>
        <v>LORAZEPAM 1 MG TABLET</v>
      </c>
      <c r="D243" s="4" t="str">
        <f>VLOOKUP(B:B,[1]Item!$L:$U,10,)</f>
        <v>TAB</v>
      </c>
      <c r="E243" s="5">
        <v>331406</v>
      </c>
      <c r="F243" s="4">
        <v>3000036917</v>
      </c>
    </row>
    <row r="244" spans="1:6" ht="15" x14ac:dyDescent="0.2">
      <c r="A244" s="4">
        <v>243</v>
      </c>
      <c r="B244" s="6">
        <v>5124129900300</v>
      </c>
      <c r="C244" s="5" t="str">
        <f>VLOOKUP(B:B,[1]Item!$L:$N,3,)</f>
        <v>LUBRICANT SKIN JELLY 80-100 GM</v>
      </c>
      <c r="D244" s="4" t="str">
        <f>VLOOKUP(B:B,[1]Item!$L:$U,10,)</f>
        <v>TUB</v>
      </c>
      <c r="E244" s="5">
        <v>9945</v>
      </c>
      <c r="F244" s="4">
        <v>3000036917</v>
      </c>
    </row>
    <row r="245" spans="1:6" ht="15" x14ac:dyDescent="0.2">
      <c r="A245" s="4">
        <v>244</v>
      </c>
      <c r="B245" s="6">
        <v>5114156600000</v>
      </c>
      <c r="C245" s="5" t="str">
        <f>VLOOKUP(B:B,[1]Item!$L:$N,3,)</f>
        <v>MAGNESIUM SULFATE 50% INJ 10ML AMP</v>
      </c>
      <c r="D245" s="4" t="str">
        <f>VLOOKUP(B:B,[1]Item!$L:$U,10,)</f>
        <v>AMP</v>
      </c>
      <c r="E245" s="5">
        <v>52344</v>
      </c>
      <c r="F245" s="4">
        <v>3000036917</v>
      </c>
    </row>
    <row r="246" spans="1:6" ht="15" x14ac:dyDescent="0.2">
      <c r="A246" s="4">
        <v>245</v>
      </c>
      <c r="B246" s="6">
        <v>5120160900000</v>
      </c>
      <c r="C246" s="5" t="str">
        <f>VLOOKUP(B:B,[1]Item!$L:$N,3,)</f>
        <v>MEASLES FREEZE DRIED LIVE SINGLE DOSE</v>
      </c>
      <c r="D246" s="4" t="str">
        <f>VLOOKUP(B:B,[1]Item!$L:$U,10,)</f>
        <v>DOS</v>
      </c>
      <c r="E246" s="5">
        <v>97395</v>
      </c>
      <c r="F246" s="4">
        <v>3000036917</v>
      </c>
    </row>
    <row r="247" spans="1:6" ht="15" x14ac:dyDescent="0.2">
      <c r="A247" s="4">
        <v>246</v>
      </c>
      <c r="B247" s="6">
        <v>5117210100100</v>
      </c>
      <c r="C247" s="5" t="str">
        <f>VLOOKUP(B:B,[1]Item!$L:$N,3,)</f>
        <v>MEBEVERINE HCL 200 MODIFIED-RELEAS CAP</v>
      </c>
      <c r="D247" s="4" t="str">
        <f>VLOOKUP(B:B,[1]Item!$L:$U,10,)</f>
        <v>TAB</v>
      </c>
      <c r="E247" s="5">
        <v>6658325</v>
      </c>
      <c r="F247" s="4">
        <v>3000036917</v>
      </c>
    </row>
    <row r="248" spans="1:6" ht="15" x14ac:dyDescent="0.2">
      <c r="A248" s="4">
        <v>247</v>
      </c>
      <c r="B248" s="6">
        <v>5117210100200</v>
      </c>
      <c r="C248" s="5" t="str">
        <f>VLOOKUP(B:B,[1]Item!$L:$N,3,)</f>
        <v>MEBEVERINE HCL 200 MODIFIED-RELEASE TAB</v>
      </c>
      <c r="D248" s="4" t="str">
        <f>VLOOKUP(B:B,[1]Item!$L:$U,10,)</f>
        <v>TAB</v>
      </c>
      <c r="E248" s="5">
        <v>6658325</v>
      </c>
      <c r="F248" s="4">
        <v>3000036917</v>
      </c>
    </row>
    <row r="249" spans="1:6" ht="15" x14ac:dyDescent="0.2">
      <c r="A249" s="4">
        <v>248</v>
      </c>
      <c r="B249" s="6">
        <v>5111251300000</v>
      </c>
      <c r="C249" s="5" t="str">
        <f>VLOOKUP(B:B,[1]Item!$L:$N,3,)</f>
        <v>MELPHALAN 50 MG INJECTION VIAL</v>
      </c>
      <c r="D249" s="4" t="str">
        <f>VLOOKUP(B:B,[1]Item!$L:$U,10,)</f>
        <v>VIA</v>
      </c>
      <c r="E249" s="5">
        <v>201</v>
      </c>
      <c r="F249" s="4">
        <v>3000036917</v>
      </c>
    </row>
    <row r="250" spans="1:6" ht="15" x14ac:dyDescent="0.2">
      <c r="A250" s="4">
        <v>249</v>
      </c>
      <c r="B250" s="6">
        <v>5120161000000</v>
      </c>
      <c r="C250" s="5" t="str">
        <f>VLOOKUP(B:B,[1]Item!$L:$N,3,)</f>
        <v>MENINGOCOCCAL CONJUGATE (A+C+Y+ W-135)</v>
      </c>
      <c r="D250" s="4" t="str">
        <f>VLOOKUP(B:B,[1]Item!$L:$U,10,)</f>
        <v>VIA</v>
      </c>
      <c r="E250" s="5">
        <v>818773</v>
      </c>
      <c r="F250" s="4">
        <v>3000036917</v>
      </c>
    </row>
    <row r="251" spans="1:6" ht="15" x14ac:dyDescent="0.2">
      <c r="A251" s="4">
        <v>250</v>
      </c>
      <c r="B251" s="6">
        <v>5110161100100</v>
      </c>
      <c r="C251" s="5" t="str">
        <f>VLOOKUP(B:B,[1]Item!$L:$N,3,)</f>
        <v>MEROPENEM 1 G INJ</v>
      </c>
      <c r="D251" s="4" t="str">
        <f>VLOOKUP(B:B,[1]Item!$L:$U,10,)</f>
        <v>VIA</v>
      </c>
      <c r="E251" s="5">
        <v>227646</v>
      </c>
      <c r="F251" s="4">
        <v>3000036917</v>
      </c>
    </row>
    <row r="252" spans="1:6" ht="15" x14ac:dyDescent="0.2">
      <c r="A252" s="4">
        <v>251</v>
      </c>
      <c r="B252" s="6">
        <v>5114220600000</v>
      </c>
      <c r="C252" s="5" t="str">
        <f>VLOOKUP(B:B,[1]Item!$L:$N,3,)</f>
        <v>METHADONE HCL 5 MG TABLET</v>
      </c>
      <c r="D252" s="4" t="str">
        <f>VLOOKUP(B:B,[1]Item!$L:$U,10,)</f>
        <v>TAB</v>
      </c>
      <c r="E252" s="5">
        <v>29727</v>
      </c>
      <c r="F252" s="4">
        <v>3000036917</v>
      </c>
    </row>
    <row r="253" spans="1:6" ht="15" x14ac:dyDescent="0.2">
      <c r="A253" s="4">
        <v>252</v>
      </c>
      <c r="B253" s="6">
        <v>5111161000100</v>
      </c>
      <c r="C253" s="5" t="str">
        <f>VLOOKUP(B:B,[1]Item!$L:$N,3,)</f>
        <v>METHOTREXATE 10MG/0.2ML PREFILLED SYRING</v>
      </c>
      <c r="D253" s="4" t="str">
        <f>VLOOKUP(B:B,[1]Item!$L:$U,10,)</f>
        <v>SYR</v>
      </c>
      <c r="E253" s="5">
        <v>5196</v>
      </c>
      <c r="F253" s="4">
        <v>3000036917</v>
      </c>
    </row>
    <row r="254" spans="1:6" ht="15" x14ac:dyDescent="0.2">
      <c r="A254" s="4">
        <v>253</v>
      </c>
      <c r="B254" s="6">
        <v>5111161000000</v>
      </c>
      <c r="C254" s="5" t="str">
        <f>VLOOKUP(B:B,[1]Item!$L:$N,3,)</f>
        <v>METHOTREXATE 2.5 MG TABLET</v>
      </c>
      <c r="D254" s="4" t="str">
        <f>VLOOKUP(B:B,[1]Item!$L:$U,10,)</f>
        <v>TAB</v>
      </c>
      <c r="E254" s="5">
        <v>1536568</v>
      </c>
      <c r="F254" s="4">
        <v>3000036917</v>
      </c>
    </row>
    <row r="255" spans="1:6" ht="15" x14ac:dyDescent="0.2">
      <c r="A255" s="4">
        <v>254</v>
      </c>
      <c r="B255" s="6">
        <v>5111161001100</v>
      </c>
      <c r="C255" s="5" t="str">
        <f>VLOOKUP(B:B,[1]Item!$L:$N,3,)</f>
        <v>METHOTREXATE 7.5MG/0.15ML PREFILLED SYR</v>
      </c>
      <c r="D255" s="4" t="str">
        <f>VLOOKUP(B:B,[1]Item!$L:$U,10,)</f>
        <v>SYR</v>
      </c>
      <c r="E255" s="5">
        <v>4799</v>
      </c>
      <c r="F255" s="4">
        <v>3000036917</v>
      </c>
    </row>
    <row r="256" spans="1:6" ht="15" x14ac:dyDescent="0.2">
      <c r="A256" s="4">
        <v>255</v>
      </c>
      <c r="B256" s="6">
        <v>5121161500100</v>
      </c>
      <c r="C256" s="5" t="str">
        <f>VLOOKUP(B:B,[1]Item!$L:$N,3,)</f>
        <v>METHYLENE BLUE METHYLTHIONINIUM 1ML</v>
      </c>
      <c r="D256" s="4" t="str">
        <f>VLOOKUP(B:B,[1]Item!$L:$U,10,)</f>
        <v>AMP</v>
      </c>
      <c r="E256" s="5">
        <v>1632</v>
      </c>
      <c r="F256" s="4">
        <v>3000036917</v>
      </c>
    </row>
    <row r="257" spans="1:6" ht="15" x14ac:dyDescent="0.2">
      <c r="A257" s="4">
        <v>256</v>
      </c>
      <c r="B257" s="6">
        <v>5114249900100</v>
      </c>
      <c r="C257" s="5" t="str">
        <f>VLOOKUP(B:B,[1]Item!$L:$N,3,)</f>
        <v>METHYLERGOMETRINE/GONOVIN MALEATE 125MCG</v>
      </c>
      <c r="D257" s="4" t="str">
        <f>VLOOKUP(B:B,[1]Item!$L:$U,10,)</f>
        <v>TAB</v>
      </c>
      <c r="E257" s="5">
        <v>88211</v>
      </c>
      <c r="F257" s="4">
        <v>3000036917</v>
      </c>
    </row>
    <row r="258" spans="1:6" ht="15" x14ac:dyDescent="0.2">
      <c r="A258" s="4">
        <v>257</v>
      </c>
      <c r="B258" s="6">
        <v>5114261800000</v>
      </c>
      <c r="C258" s="5" t="str">
        <f>VLOOKUP(B:B,[1]Item!$L:$N,3,)</f>
        <v>METHYLPHENIDATE HCL 10 MG TABLET</v>
      </c>
      <c r="D258" s="4" t="str">
        <f>VLOOKUP(B:B,[1]Item!$L:$U,10,)</f>
        <v>TAB</v>
      </c>
      <c r="E258" s="5">
        <v>64152</v>
      </c>
      <c r="F258" s="4">
        <v>3000036917</v>
      </c>
    </row>
    <row r="259" spans="1:6" ht="15" x14ac:dyDescent="0.2">
      <c r="A259" s="4">
        <v>258</v>
      </c>
      <c r="B259" s="6">
        <v>5114261800200</v>
      </c>
      <c r="C259" s="5" t="str">
        <f>VLOOKUP(B:B,[1]Item!$L:$N,3,)</f>
        <v>METHYLPHENIDATE HCL 18MG ER TABLET</v>
      </c>
      <c r="D259" s="4" t="str">
        <f>VLOOKUP(B:B,[1]Item!$L:$U,10,)</f>
        <v>TAB</v>
      </c>
      <c r="E259" s="5">
        <v>168191</v>
      </c>
      <c r="F259" s="4">
        <v>3000036917</v>
      </c>
    </row>
    <row r="260" spans="1:6" ht="15" x14ac:dyDescent="0.2">
      <c r="A260" s="4">
        <v>259</v>
      </c>
      <c r="B260" s="6">
        <v>5114261800100</v>
      </c>
      <c r="C260" s="5" t="str">
        <f>VLOOKUP(B:B,[1]Item!$L:$N,3,)</f>
        <v>METHYLPHENIDATE HCL 36MG ER TABLET</v>
      </c>
      <c r="D260" s="4" t="str">
        <f>VLOOKUP(B:B,[1]Item!$L:$U,10,)</f>
        <v>TAB</v>
      </c>
      <c r="E260" s="5">
        <v>60360</v>
      </c>
      <c r="F260" s="4">
        <v>3000036917</v>
      </c>
    </row>
    <row r="261" spans="1:6" ht="15" x14ac:dyDescent="0.2">
      <c r="A261" s="4">
        <v>260</v>
      </c>
      <c r="B261" s="6">
        <v>5112172100000</v>
      </c>
      <c r="C261" s="5" t="str">
        <f>VLOOKUP(B:B,[1]Item!$L:$N,3,)</f>
        <v>METOPROLOL TARTRATE 1MG/ML INJ 5ML AMP</v>
      </c>
      <c r="D261" s="4" t="str">
        <f>VLOOKUP(B:B,[1]Item!$L:$U,10,)</f>
        <v>AMP</v>
      </c>
      <c r="E261" s="5">
        <v>20274</v>
      </c>
      <c r="F261" s="4">
        <v>3000036917</v>
      </c>
    </row>
    <row r="262" spans="1:6" ht="15" x14ac:dyDescent="0.2">
      <c r="A262" s="4">
        <v>261</v>
      </c>
      <c r="B262" s="6">
        <v>5112176500000</v>
      </c>
      <c r="C262" s="5" t="str">
        <f>VLOOKUP(B:B,[1]Item!$L:$N,3,)</f>
        <v>METOPROLOL TARTRATE 50 MG TABLET</v>
      </c>
      <c r="D262" s="4" t="str">
        <f>VLOOKUP(B:B,[1]Item!$L:$U,10,)</f>
        <v>TAB</v>
      </c>
      <c r="E262" s="5">
        <v>2379756</v>
      </c>
      <c r="F262" s="4">
        <v>3000036917</v>
      </c>
    </row>
    <row r="263" spans="1:6" ht="15" x14ac:dyDescent="0.2">
      <c r="A263" s="4">
        <v>262</v>
      </c>
      <c r="B263" s="6">
        <v>5114154200000</v>
      </c>
      <c r="C263" s="5" t="str">
        <f>VLOOKUP(B:B,[1]Item!$L:$N,3,)</f>
        <v>MIDAZOLAM 2 MG/ML ORAL LIQ 100 TO 200 ML</v>
      </c>
      <c r="D263" s="4" t="str">
        <f>VLOOKUP(B:B,[1]Item!$L:$U,10,)</f>
        <v>BT</v>
      </c>
      <c r="E263" s="5">
        <v>61</v>
      </c>
      <c r="F263" s="4">
        <v>3000036917</v>
      </c>
    </row>
    <row r="264" spans="1:6" ht="15" x14ac:dyDescent="0.2">
      <c r="A264" s="4">
        <v>263</v>
      </c>
      <c r="B264" s="6">
        <v>5128180900000</v>
      </c>
      <c r="C264" s="5" t="str">
        <f>VLOOKUP(B:B,[1]Item!$L:$N,3,)</f>
        <v>MITOXANTRONE HCL 2 MG/ML 10 ML VIAL</v>
      </c>
      <c r="D264" s="4" t="str">
        <f>VLOOKUP(B:B,[1]Item!$L:$U,10,)</f>
        <v>VIA</v>
      </c>
      <c r="E264" s="5">
        <v>212</v>
      </c>
      <c r="F264" s="4">
        <v>3000036917</v>
      </c>
    </row>
    <row r="265" spans="1:6" ht="15" x14ac:dyDescent="0.2">
      <c r="A265" s="4">
        <v>264</v>
      </c>
      <c r="B265" s="6">
        <v>5114220600300</v>
      </c>
      <c r="C265" s="5" t="str">
        <f>VLOOKUP(B:B,[1]Item!$L:$N,3,)</f>
        <v>MORPHINE SULPHATE 10 MG/ML INJECTION 1ML</v>
      </c>
      <c r="D265" s="4" t="str">
        <f>VLOOKUP(B:B,[1]Item!$L:$U,10,)</f>
        <v>AMP</v>
      </c>
      <c r="E265" s="5">
        <v>267360</v>
      </c>
      <c r="F265" s="4">
        <v>3000036917</v>
      </c>
    </row>
    <row r="266" spans="1:6" ht="15" x14ac:dyDescent="0.2">
      <c r="A266" s="4">
        <v>265</v>
      </c>
      <c r="B266" s="6">
        <v>5114220600400</v>
      </c>
      <c r="C266" s="5" t="str">
        <f>VLOOKUP(B:B,[1]Item!$L:$N,3,)</f>
        <v>MORPHINE SULPHATE 10MG SR TABLET</v>
      </c>
      <c r="D266" s="4" t="str">
        <f>VLOOKUP(B:B,[1]Item!$L:$U,10,)</f>
        <v>TAB</v>
      </c>
      <c r="E266" s="5">
        <v>26470</v>
      </c>
      <c r="F266" s="4">
        <v>3000036917</v>
      </c>
    </row>
    <row r="267" spans="1:6" ht="15" x14ac:dyDescent="0.2">
      <c r="A267" s="4">
        <v>266</v>
      </c>
      <c r="B267" s="6">
        <v>5114220600200</v>
      </c>
      <c r="C267" s="5" t="str">
        <f>VLOOKUP(B:B,[1]Item!$L:$N,3,)</f>
        <v>MORPHINE SULPHATE 10MG/5ML ORAL SOL</v>
      </c>
      <c r="D267" s="4" t="str">
        <f>VLOOKUP(B:B,[1]Item!$L:$U,10,)</f>
        <v>BT</v>
      </c>
      <c r="E267" s="5">
        <v>3270</v>
      </c>
      <c r="F267" s="4">
        <v>3000036917</v>
      </c>
    </row>
    <row r="268" spans="1:6" ht="15" x14ac:dyDescent="0.2">
      <c r="A268" s="4">
        <v>267</v>
      </c>
      <c r="B268" s="6">
        <v>5114220600100</v>
      </c>
      <c r="C268" s="5" t="str">
        <f>VLOOKUP(B:B,[1]Item!$L:$N,3,)</f>
        <v>MORPHINE SULPHATE 30 MG SR TABLET</v>
      </c>
      <c r="D268" s="4" t="str">
        <f>VLOOKUP(B:B,[1]Item!$L:$U,10,)</f>
        <v>TAB</v>
      </c>
      <c r="E268" s="5">
        <v>53525</v>
      </c>
      <c r="F268" s="4">
        <v>3000036917</v>
      </c>
    </row>
    <row r="269" spans="1:6" ht="15" x14ac:dyDescent="0.2">
      <c r="A269" s="4">
        <v>268</v>
      </c>
      <c r="B269" s="6">
        <v>5110153600000</v>
      </c>
      <c r="C269" s="5" t="str">
        <f>VLOOKUP(B:B,[1]Item!$L:$N,3,)</f>
        <v>MOXIFLOXACIN 0.5% EYE DROP</v>
      </c>
      <c r="D269" s="4" t="str">
        <f>VLOOKUP(B:B,[1]Item!$L:$U,10,)</f>
        <v>DRP</v>
      </c>
      <c r="E269" s="5">
        <v>126772</v>
      </c>
      <c r="F269" s="4">
        <v>3000036917</v>
      </c>
    </row>
    <row r="270" spans="1:6" ht="15" x14ac:dyDescent="0.2">
      <c r="A270" s="4">
        <v>269</v>
      </c>
      <c r="B270" s="6">
        <v>5119190505700</v>
      </c>
      <c r="C270" s="5" t="str">
        <f>VLOOKUP(B:B,[1]Item!$L:$N,3,)</f>
        <v>MULTIVITAMINS IV WATER SOLUBLE TP</v>
      </c>
      <c r="D270" s="4" t="str">
        <f>VLOOKUP(B:B,[1]Item!$L:$U,10,)</f>
        <v>VIA</v>
      </c>
      <c r="E270" s="5">
        <v>17946</v>
      </c>
      <c r="F270" s="4">
        <v>3000036917</v>
      </c>
    </row>
    <row r="271" spans="1:6" ht="15" x14ac:dyDescent="0.2">
      <c r="A271" s="4">
        <v>270</v>
      </c>
      <c r="B271" s="6">
        <v>5119160301600</v>
      </c>
      <c r="C271" s="5" t="str">
        <f>VLOOKUP(B:B,[1]Item!$L:$N,3,)</f>
        <v>MULTIVITAMINS LIPID WATER SOL ADULT TPN</v>
      </c>
      <c r="D271" s="4" t="str">
        <f>VLOOKUP(B:B,[1]Item!$L:$U,10,)</f>
        <v>VIA</v>
      </c>
      <c r="E271" s="5">
        <v>1002</v>
      </c>
      <c r="F271" s="4">
        <v>3000036917</v>
      </c>
    </row>
    <row r="272" spans="1:6" ht="15" x14ac:dyDescent="0.2">
      <c r="A272" s="4">
        <v>271</v>
      </c>
      <c r="B272" s="6">
        <v>5120150300200</v>
      </c>
      <c r="C272" s="5" t="str">
        <f>VLOOKUP(B:B,[1]Item!$L:$N,3,)</f>
        <v>MYCOPHENOLATE MOFETIL 250 MG CAPSULE</v>
      </c>
      <c r="D272" s="4" t="str">
        <f>VLOOKUP(B:B,[1]Item!$L:$U,10,)</f>
        <v>TAB</v>
      </c>
      <c r="E272" s="5">
        <v>282416</v>
      </c>
      <c r="F272" s="4">
        <v>3000036917</v>
      </c>
    </row>
    <row r="273" spans="1:6" ht="15" x14ac:dyDescent="0.2">
      <c r="A273" s="4">
        <v>272</v>
      </c>
      <c r="B273" s="6">
        <v>5120150301100</v>
      </c>
      <c r="C273" s="5" t="str">
        <f>VLOOKUP(B:B,[1]Item!$L:$N,3,)</f>
        <v>MYCOPHENOLATE MOFETIL 250 MG CAPSULE</v>
      </c>
      <c r="D273" s="4" t="str">
        <f>VLOOKUP(B:B,[1]Item!$L:$U,10,)</f>
        <v>CAP</v>
      </c>
      <c r="E273" s="5">
        <v>282416</v>
      </c>
      <c r="F273" s="4">
        <v>3000036917</v>
      </c>
    </row>
    <row r="274" spans="1:6" ht="15" x14ac:dyDescent="0.2">
      <c r="A274" s="4">
        <v>273</v>
      </c>
      <c r="B274" s="6">
        <v>5120150300100</v>
      </c>
      <c r="C274" s="5" t="str">
        <f>VLOOKUP(B:B,[1]Item!$L:$N,3,)</f>
        <v>MYCOPHENOLATE MOFETIL 500 MG TABLET</v>
      </c>
      <c r="D274" s="4" t="str">
        <f>VLOOKUP(B:B,[1]Item!$L:$U,10,)</f>
        <v>TAB</v>
      </c>
      <c r="E274" s="5">
        <v>1322575</v>
      </c>
      <c r="F274" s="4">
        <v>3000036917</v>
      </c>
    </row>
    <row r="275" spans="1:6" ht="15" x14ac:dyDescent="0.2">
      <c r="A275" s="4">
        <v>274</v>
      </c>
      <c r="B275" s="6">
        <v>5138451400200</v>
      </c>
      <c r="C275" s="5" t="str">
        <f>VLOOKUP(B:B,[1]Item!$L:$N,3,)</f>
        <v>NAPROXEN 250MG TABLET</v>
      </c>
      <c r="D275" s="4" t="str">
        <f>VLOOKUP(B:B,[1]Item!$L:$U,10,)</f>
        <v>TAB</v>
      </c>
      <c r="E275" s="5">
        <v>1054851</v>
      </c>
      <c r="F275" s="4">
        <v>3000036917</v>
      </c>
    </row>
    <row r="276" spans="1:6" ht="15" x14ac:dyDescent="0.2">
      <c r="A276" s="4">
        <v>275</v>
      </c>
      <c r="B276" s="6">
        <v>5120159900000</v>
      </c>
      <c r="C276" s="5" t="str">
        <f>VLOOKUP(B:B,[1]Item!$L:$N,3,)</f>
        <v>NATALIZUMAB 20 MG/ML SOL 15 ML VIAL</v>
      </c>
      <c r="D276" s="4" t="str">
        <f>VLOOKUP(B:B,[1]Item!$L:$U,10,)</f>
        <v>VIA</v>
      </c>
      <c r="E276" s="5">
        <v>3587</v>
      </c>
      <c r="F276" s="4">
        <v>3000036917</v>
      </c>
    </row>
    <row r="277" spans="1:6" ht="15" x14ac:dyDescent="0.2">
      <c r="A277" s="4">
        <v>276</v>
      </c>
      <c r="B277" s="6">
        <v>5110181400000</v>
      </c>
      <c r="C277" s="5" t="str">
        <f>VLOOKUP(B:B,[1]Item!$L:$N,3,)</f>
        <v>NATAMYCIN 5% 50 MG/ML EYE DROPS</v>
      </c>
      <c r="D277" s="4" t="str">
        <f>VLOOKUP(B:B,[1]Item!$L:$U,10,)</f>
        <v>BT</v>
      </c>
      <c r="E277" s="5">
        <v>51</v>
      </c>
      <c r="F277" s="4">
        <v>3000036917</v>
      </c>
    </row>
    <row r="278" spans="1:6" ht="15" x14ac:dyDescent="0.2">
      <c r="A278" s="4">
        <v>277</v>
      </c>
      <c r="B278" s="6">
        <v>5112190400400</v>
      </c>
      <c r="C278" s="5" t="str">
        <f>VLOOKUP(B:B,[1]Item!$L:$N,3,)</f>
        <v>NIFEDIPINE 60 MG MODIFIED RELEASE TABLET</v>
      </c>
      <c r="D278" s="4" t="str">
        <f>VLOOKUP(B:B,[1]Item!$L:$U,10,)</f>
        <v>TAB</v>
      </c>
      <c r="E278" s="5">
        <v>967115</v>
      </c>
      <c r="F278" s="4">
        <v>3000036917</v>
      </c>
    </row>
    <row r="279" spans="1:6" ht="15" x14ac:dyDescent="0.2">
      <c r="A279" s="4">
        <v>278</v>
      </c>
      <c r="B279" s="6">
        <v>5111500400300</v>
      </c>
      <c r="C279" s="5" t="str">
        <f>VLOOKUP(B:B,[1]Item!$L:$N,3,)</f>
        <v>NILOTINIB 200 MG CAPSULE</v>
      </c>
      <c r="D279" s="4" t="str">
        <f>VLOOKUP(B:B,[1]Item!$L:$U,10,)</f>
        <v>CAP</v>
      </c>
      <c r="E279" s="5">
        <v>14818</v>
      </c>
      <c r="F279" s="4">
        <v>3000036917</v>
      </c>
    </row>
    <row r="280" spans="1:6" ht="15" x14ac:dyDescent="0.2">
      <c r="A280" s="4">
        <v>279</v>
      </c>
      <c r="B280" s="6">
        <v>5120160001200</v>
      </c>
      <c r="C280" s="5" t="str">
        <f>VLOOKUP(B:B,[1]Item!$L:$N,3,)</f>
        <v>NIRSEVIMAB-ALIP 50 MG IM PFS</v>
      </c>
      <c r="D280" s="4" t="str">
        <f>VLOOKUP(B:B,[1]Item!$L:$U,10,)</f>
        <v>PFS</v>
      </c>
      <c r="E280" s="5">
        <v>62742</v>
      </c>
      <c r="F280" s="4">
        <v>3000036917</v>
      </c>
    </row>
    <row r="281" spans="1:6" ht="15" x14ac:dyDescent="0.2">
      <c r="A281" s="4">
        <v>280</v>
      </c>
      <c r="B281" s="6">
        <v>5110220600200</v>
      </c>
      <c r="C281" s="5" t="str">
        <f>VLOOKUP(B:B,[1]Item!$L:$N,3,)</f>
        <v>NITROFURANTOIN 100 MG CAPSULE MR</v>
      </c>
      <c r="D281" s="4" t="str">
        <f>VLOOKUP(B:B,[1]Item!$L:$U,10,)</f>
        <v>TAB</v>
      </c>
      <c r="E281" s="5">
        <v>539867</v>
      </c>
      <c r="F281" s="4">
        <v>3000036917</v>
      </c>
    </row>
    <row r="282" spans="1:6" ht="15" x14ac:dyDescent="0.2">
      <c r="A282" s="4">
        <v>281</v>
      </c>
      <c r="B282" s="6">
        <v>5111171700500</v>
      </c>
      <c r="C282" s="5" t="str">
        <f>VLOOKUP(B:B,[1]Item!$L:$N,3,)</f>
        <v>NIVOLUMAB 10 MG/ML 4 ML VIAL</v>
      </c>
      <c r="D282" s="4" t="str">
        <f>VLOOKUP(B:B,[1]Item!$L:$U,10,)</f>
        <v>VIA</v>
      </c>
      <c r="E282" s="5">
        <v>815</v>
      </c>
      <c r="F282" s="4">
        <v>3000036917</v>
      </c>
    </row>
    <row r="283" spans="1:6" ht="15" x14ac:dyDescent="0.2">
      <c r="A283" s="4">
        <v>282</v>
      </c>
      <c r="B283" s="6">
        <v>5115172700100</v>
      </c>
      <c r="C283" s="5" t="str">
        <f>VLOOKUP(B:B,[1]Item!$L:$N,3,)</f>
        <v>NOREPINEPHRINE 1 MG/ML SOLUTION FOR INJ</v>
      </c>
      <c r="D283" s="4" t="str">
        <f>VLOOKUP(B:B,[1]Item!$L:$U,10,)</f>
        <v>AMP</v>
      </c>
      <c r="E283" s="5">
        <v>563322</v>
      </c>
      <c r="F283" s="4">
        <v>3000036917</v>
      </c>
    </row>
    <row r="284" spans="1:6" ht="15" x14ac:dyDescent="0.2">
      <c r="A284" s="4">
        <v>283</v>
      </c>
      <c r="B284" s="6">
        <v>5114000000000</v>
      </c>
      <c r="C284" s="5" t="str">
        <f>VLOOKUP(B:B,[1]Item!$L:$N,3,)</f>
        <v>NUSINERSEN 12MG/5ML VIAL</v>
      </c>
      <c r="D284" s="4" t="str">
        <f>VLOOKUP(B:B,[1]Item!$L:$U,10,)</f>
        <v>VIA</v>
      </c>
      <c r="E284" s="5">
        <v>155</v>
      </c>
      <c r="F284" s="4">
        <v>3000036917</v>
      </c>
    </row>
    <row r="285" spans="1:6" ht="15" x14ac:dyDescent="0.2">
      <c r="A285" s="4">
        <v>284</v>
      </c>
      <c r="B285" s="6">
        <v>5118230400400</v>
      </c>
      <c r="C285" s="5" t="str">
        <f>VLOOKUP(B:B,[1]Item!$L:$N,3,)</f>
        <v>OCTREOTIDE ACETATE LAR 30MG INJECTION</v>
      </c>
      <c r="D285" s="4" t="str">
        <f>VLOOKUP(B:B,[1]Item!$L:$U,10,)</f>
        <v>AMP</v>
      </c>
      <c r="E285" s="5">
        <v>251</v>
      </c>
      <c r="F285" s="4">
        <v>3000036917</v>
      </c>
    </row>
    <row r="286" spans="1:6" ht="15" x14ac:dyDescent="0.2">
      <c r="A286" s="4">
        <v>285</v>
      </c>
      <c r="B286" s="6">
        <v>5114170300400</v>
      </c>
      <c r="C286" s="5" t="str">
        <f>VLOOKUP(B:B,[1]Item!$L:$N,3,)</f>
        <v>OLANZAPINE 10MG POWDER FOR INJECTION</v>
      </c>
      <c r="D286" s="4" t="str">
        <f>VLOOKUP(B:B,[1]Item!$L:$U,10,)</f>
        <v>INJ</v>
      </c>
      <c r="E286" s="5">
        <v>20279</v>
      </c>
      <c r="F286" s="4">
        <v>3000036917</v>
      </c>
    </row>
    <row r="287" spans="1:6" ht="15" x14ac:dyDescent="0.2">
      <c r="A287" s="4">
        <v>286</v>
      </c>
      <c r="B287" s="6">
        <v>5114170300600</v>
      </c>
      <c r="C287" s="5" t="str">
        <f>VLOOKUP(B:B,[1]Item!$L:$N,3,)</f>
        <v>OLANZAPINE 5 MG TABLET</v>
      </c>
      <c r="D287" s="4" t="str">
        <f>VLOOKUP(B:B,[1]Item!$L:$U,10,)</f>
        <v>TAB</v>
      </c>
      <c r="E287" s="5">
        <v>4250390</v>
      </c>
      <c r="F287" s="4">
        <v>3000036917</v>
      </c>
    </row>
    <row r="288" spans="1:6" ht="15" x14ac:dyDescent="0.2">
      <c r="A288" s="4">
        <v>287</v>
      </c>
      <c r="B288" s="6">
        <v>5128190000300</v>
      </c>
      <c r="C288" s="5" t="str">
        <f>VLOOKUP(B:B,[1]Item!$L:$N,3,)</f>
        <v>OLAPARIB 150MG TABLET</v>
      </c>
      <c r="D288" s="4" t="str">
        <f>VLOOKUP(B:B,[1]Item!$L:$U,10,)</f>
        <v>TAB</v>
      </c>
      <c r="E288" s="5">
        <v>16436</v>
      </c>
      <c r="F288" s="4">
        <v>3000036917</v>
      </c>
    </row>
    <row r="289" spans="1:6" ht="15" x14ac:dyDescent="0.2">
      <c r="A289" s="4">
        <v>288</v>
      </c>
      <c r="B289" s="6">
        <v>5119199900100</v>
      </c>
      <c r="C289" s="5" t="str">
        <f>VLOOKUP(B:B,[1]Item!$L:$N,3,)</f>
        <v>OMEGA 3 1G CAPSULE</v>
      </c>
      <c r="D289" s="4" t="str">
        <f>VLOOKUP(B:B,[1]Item!$L:$U,10,)</f>
        <v>CAP</v>
      </c>
      <c r="E289" s="5">
        <v>2356903</v>
      </c>
      <c r="F289" s="4">
        <v>3000036917</v>
      </c>
    </row>
    <row r="290" spans="1:6" ht="15" x14ac:dyDescent="0.2">
      <c r="A290" s="4">
        <v>289</v>
      </c>
      <c r="B290" s="6">
        <v>5050170400200</v>
      </c>
      <c r="C290" s="5" t="str">
        <f>VLOOKUP(B:B,[1]Item!$L:$N,3,)</f>
        <v>OMEGA-3 1G TABLET</v>
      </c>
      <c r="D290" s="4" t="str">
        <f>VLOOKUP(B:B,[1]Item!$L:$U,10,)</f>
        <v>TAB</v>
      </c>
      <c r="E290" s="5">
        <v>2356903</v>
      </c>
      <c r="F290" s="4">
        <v>3000036917</v>
      </c>
    </row>
    <row r="291" spans="1:6" ht="15" x14ac:dyDescent="0.2">
      <c r="A291" s="4">
        <v>290</v>
      </c>
      <c r="B291" s="6">
        <v>5117180400200</v>
      </c>
      <c r="C291" s="5" t="str">
        <f>VLOOKUP(B:B,[1]Item!$L:$N,3,)</f>
        <v>ONDANSETRON 4 MG AMPOULE</v>
      </c>
      <c r="D291" s="4" t="str">
        <f>VLOOKUP(B:B,[1]Item!$L:$U,10,)</f>
        <v>AMP</v>
      </c>
      <c r="E291" s="5">
        <v>572133</v>
      </c>
      <c r="F291" s="4">
        <v>3000036917</v>
      </c>
    </row>
    <row r="292" spans="1:6" ht="15" x14ac:dyDescent="0.2">
      <c r="A292" s="4">
        <v>291</v>
      </c>
      <c r="B292" s="6">
        <v>5119160000400</v>
      </c>
      <c r="C292" s="5" t="str">
        <f>VLOOKUP(B:B,[1]Item!$L:$N,3,)</f>
        <v>ORAL REHYDRATION SALTS SACHET</v>
      </c>
      <c r="D292" s="4" t="str">
        <f>VLOOKUP(B:B,[1]Item!$L:$U,10,)</f>
        <v>SAC</v>
      </c>
      <c r="E292" s="5">
        <v>537855</v>
      </c>
      <c r="F292" s="4">
        <v>3000036917</v>
      </c>
    </row>
    <row r="293" spans="1:6" ht="15" x14ac:dyDescent="0.2">
      <c r="A293" s="4">
        <v>292</v>
      </c>
      <c r="B293" s="6">
        <v>5110233800000</v>
      </c>
      <c r="C293" s="5" t="str">
        <f>VLOOKUP(B:B,[1]Item!$L:$N,3,)</f>
        <v>OSELTAMIVIR 75 MG CAPSULE ORAL</v>
      </c>
      <c r="D293" s="4" t="str">
        <f>VLOOKUP(B:B,[1]Item!$L:$U,10,)</f>
        <v>CAP</v>
      </c>
      <c r="E293" s="5">
        <v>168716</v>
      </c>
      <c r="F293" s="4">
        <v>3000036917</v>
      </c>
    </row>
    <row r="294" spans="1:6" ht="15" x14ac:dyDescent="0.2">
      <c r="A294" s="4">
        <v>293</v>
      </c>
      <c r="B294" s="6">
        <v>5111182200100</v>
      </c>
      <c r="C294" s="5" t="str">
        <f>VLOOKUP(B:B,[1]Item!$L:$N,3,)</f>
        <v>OXALIPLATIN 100 MG VIAL</v>
      </c>
      <c r="D294" s="4" t="str">
        <f>VLOOKUP(B:B,[1]Item!$L:$U,10,)</f>
        <v>VIA</v>
      </c>
      <c r="E294" s="5">
        <v>2556</v>
      </c>
      <c r="F294" s="4">
        <v>3000036917</v>
      </c>
    </row>
    <row r="295" spans="1:6" ht="15" x14ac:dyDescent="0.2">
      <c r="A295" s="4">
        <v>294</v>
      </c>
      <c r="B295" s="6">
        <v>5111182200000</v>
      </c>
      <c r="C295" s="5" t="str">
        <f>VLOOKUP(B:B,[1]Item!$L:$N,3,)</f>
        <v>OXALIPLATIN 50 MG VIAL</v>
      </c>
      <c r="D295" s="4" t="str">
        <f>VLOOKUP(B:B,[1]Item!$L:$U,10,)</f>
        <v>VIA</v>
      </c>
      <c r="E295" s="5">
        <v>939</v>
      </c>
      <c r="F295" s="4">
        <v>3000036917</v>
      </c>
    </row>
    <row r="296" spans="1:6" ht="15" x14ac:dyDescent="0.2">
      <c r="A296" s="4">
        <v>295</v>
      </c>
      <c r="B296" s="6">
        <v>5137210800400</v>
      </c>
      <c r="C296" s="5" t="str">
        <f>VLOOKUP(B:B,[1]Item!$L:$N,3,)</f>
        <v>OXYCODONE 10 MG SR CAPSULE OR TABLET</v>
      </c>
      <c r="D296" s="4" t="str">
        <f>VLOOKUP(B:B,[1]Item!$L:$U,10,)</f>
        <v>TAB</v>
      </c>
      <c r="E296" s="5">
        <v>12173</v>
      </c>
      <c r="F296" s="4">
        <v>3000036917</v>
      </c>
    </row>
    <row r="297" spans="1:6" ht="15" x14ac:dyDescent="0.2">
      <c r="A297" s="4">
        <v>296</v>
      </c>
      <c r="B297" s="6">
        <v>5137210800600</v>
      </c>
      <c r="C297" s="5" t="str">
        <f>VLOOKUP(B:B,[1]Item!$L:$N,3,)</f>
        <v>OXYCODONE 20 MG SR TABLET</v>
      </c>
      <c r="D297" s="4" t="str">
        <f>VLOOKUP(B:B,[1]Item!$L:$U,10,)</f>
        <v>TAB</v>
      </c>
      <c r="E297" s="5">
        <v>18281</v>
      </c>
      <c r="F297" s="4">
        <v>3000036917</v>
      </c>
    </row>
    <row r="298" spans="1:6" ht="15" x14ac:dyDescent="0.2">
      <c r="A298" s="4">
        <v>297</v>
      </c>
      <c r="B298" s="6">
        <v>5137210800200</v>
      </c>
      <c r="C298" s="5" t="str">
        <f>VLOOKUP(B:B,[1]Item!$L:$N,3,)</f>
        <v>OXYCODONE 5 MG IMMEDIATE RELEASE TABLET</v>
      </c>
      <c r="D298" s="4" t="str">
        <f>VLOOKUP(B:B,[1]Item!$L:$U,10,)</f>
        <v>TAB</v>
      </c>
      <c r="E298" s="5">
        <v>43004</v>
      </c>
      <c r="F298" s="4">
        <v>3000036917</v>
      </c>
    </row>
    <row r="299" spans="1:6" ht="15" x14ac:dyDescent="0.2">
      <c r="A299" s="4">
        <v>298</v>
      </c>
      <c r="B299" s="6">
        <v>5111190400200</v>
      </c>
      <c r="C299" s="5" t="str">
        <f>VLOOKUP(B:B,[1]Item!$L:$N,3,)</f>
        <v>PACLITAXEL 6 MG/ML 5 ML VIAL</v>
      </c>
      <c r="D299" s="4" t="str">
        <f>VLOOKUP(B:B,[1]Item!$L:$U,10,)</f>
        <v>VIA</v>
      </c>
      <c r="E299" s="5">
        <v>655</v>
      </c>
      <c r="F299" s="4">
        <v>3000036917</v>
      </c>
    </row>
    <row r="300" spans="1:6" ht="15" x14ac:dyDescent="0.2">
      <c r="A300" s="4">
        <v>299</v>
      </c>
      <c r="B300" s="6">
        <v>5111202100200</v>
      </c>
      <c r="C300" s="5" t="str">
        <f>VLOOKUP(B:B,[1]Item!$L:$N,3,)</f>
        <v>PALBOCICLIB 100 MG CAPSULE</v>
      </c>
      <c r="D300" s="4" t="str">
        <f>VLOOKUP(B:B,[1]Item!$L:$U,10,)</f>
        <v>CAP</v>
      </c>
      <c r="E300" s="5">
        <v>15132</v>
      </c>
      <c r="F300" s="4">
        <v>3000036917</v>
      </c>
    </row>
    <row r="301" spans="1:6" ht="15" x14ac:dyDescent="0.2">
      <c r="A301" s="4">
        <v>300</v>
      </c>
      <c r="B301" s="6">
        <v>5135160900300</v>
      </c>
      <c r="C301" s="5" t="str">
        <f>VLOOKUP(B:B,[1]Item!$L:$N,3,)</f>
        <v>PALBOCICLIB 100 MG TABLET</v>
      </c>
      <c r="D301" s="4" t="str">
        <f>VLOOKUP(B:B,[1]Item!$L:$U,10,)</f>
        <v>TAB</v>
      </c>
      <c r="E301" s="5">
        <v>15132</v>
      </c>
      <c r="F301" s="4">
        <v>3000036917</v>
      </c>
    </row>
    <row r="302" spans="1:6" ht="15" x14ac:dyDescent="0.2">
      <c r="A302" s="4">
        <v>301</v>
      </c>
      <c r="B302" s="6">
        <v>5135160900800</v>
      </c>
      <c r="C302" s="5" t="str">
        <f>VLOOKUP(B:B,[1]Item!$L:$N,3,)</f>
        <v>PALBOCICLIB 125 MG CAPSULE</v>
      </c>
      <c r="D302" s="4" t="str">
        <f>VLOOKUP(B:B,[1]Item!$L:$U,10,)</f>
        <v>CAP</v>
      </c>
      <c r="E302" s="5">
        <v>42016</v>
      </c>
      <c r="F302" s="4">
        <v>3000036917</v>
      </c>
    </row>
    <row r="303" spans="1:6" ht="15" x14ac:dyDescent="0.2">
      <c r="A303" s="4">
        <v>302</v>
      </c>
      <c r="B303" s="6">
        <v>5111202100400</v>
      </c>
      <c r="C303" s="5" t="str">
        <f>VLOOKUP(B:B,[1]Item!$L:$N,3,)</f>
        <v>PALBOCICLIB 75 MG CAPSULE</v>
      </c>
      <c r="D303" s="4" t="str">
        <f>VLOOKUP(B:B,[1]Item!$L:$U,10,)</f>
        <v>CAP</v>
      </c>
      <c r="E303" s="5">
        <v>7936</v>
      </c>
      <c r="F303" s="4">
        <v>3000036917</v>
      </c>
    </row>
    <row r="304" spans="1:6" ht="15" x14ac:dyDescent="0.2">
      <c r="A304" s="4">
        <v>303</v>
      </c>
      <c r="B304" s="6">
        <v>5133200300100</v>
      </c>
      <c r="C304" s="5" t="str">
        <f>VLOOKUP(B:B,[1]Item!$L:$N,3,)</f>
        <v>PALIPERIDONE 150 MG/1.5 ML INJ</v>
      </c>
      <c r="D304" s="4" t="str">
        <f>VLOOKUP(B:B,[1]Item!$L:$U,10,)</f>
        <v>SYR</v>
      </c>
      <c r="E304" s="5">
        <v>24778</v>
      </c>
      <c r="F304" s="4">
        <v>3000036917</v>
      </c>
    </row>
    <row r="305" spans="1:6" ht="15" x14ac:dyDescent="0.2">
      <c r="A305" s="4">
        <v>304</v>
      </c>
      <c r="B305" s="6">
        <v>5114200102600</v>
      </c>
      <c r="C305" s="5" t="str">
        <f>VLOOKUP(B:B,[1]Item!$L:$N,3,)</f>
        <v>PARACETAMOL 10 MG/ML SOLUTION FOR INJ BT</v>
      </c>
      <c r="D305" s="4" t="str">
        <f>VLOOKUP(B:B,[1]Item!$L:$U,10,)</f>
        <v>BT</v>
      </c>
      <c r="E305" s="5">
        <v>4182323</v>
      </c>
      <c r="F305" s="4">
        <v>3000036917</v>
      </c>
    </row>
    <row r="306" spans="1:6" ht="15" x14ac:dyDescent="0.2">
      <c r="A306" s="4">
        <v>305</v>
      </c>
      <c r="B306" s="6">
        <v>5114200100200</v>
      </c>
      <c r="C306" s="5" t="str">
        <f>VLOOKUP(B:B,[1]Item!$L:$N,3,)</f>
        <v>PARACETAMOL 10 MG/ML SOLUTION FOR INJ VL</v>
      </c>
      <c r="D306" s="4" t="str">
        <f>VLOOKUP(B:B,[1]Item!$L:$U,10,)</f>
        <v>BT</v>
      </c>
      <c r="E306" s="5">
        <v>4182323</v>
      </c>
      <c r="F306" s="4">
        <v>3000036917</v>
      </c>
    </row>
    <row r="307" spans="1:6" ht="15" x14ac:dyDescent="0.2">
      <c r="A307" s="4">
        <v>306</v>
      </c>
      <c r="B307" s="6">
        <v>5114200100300</v>
      </c>
      <c r="C307" s="5" t="str">
        <f>VLOOKUP(B:B,[1]Item!$L:$N,3,)</f>
        <v>PARACETAMOL 120 MG/5 ML ORAL LIQUID</v>
      </c>
      <c r="D307" s="4" t="str">
        <f>VLOOKUP(B:B,[1]Item!$L:$U,10,)</f>
        <v>BT</v>
      </c>
      <c r="E307" s="5">
        <v>383168</v>
      </c>
      <c r="F307" s="4">
        <v>3000036917</v>
      </c>
    </row>
    <row r="308" spans="1:6" ht="15" x14ac:dyDescent="0.2">
      <c r="A308" s="4">
        <v>307</v>
      </c>
      <c r="B308" s="6">
        <v>5120180300100</v>
      </c>
      <c r="C308" s="5" t="str">
        <f>VLOOKUP(B:B,[1]Item!$L:$N,3,)</f>
        <v>PEGFILGRASTIM 6 MG SOLUTION PFS 0.6 ML</v>
      </c>
      <c r="D308" s="4" t="str">
        <f>VLOOKUP(B:B,[1]Item!$L:$U,10,)</f>
        <v>PFS</v>
      </c>
      <c r="E308" s="5">
        <v>6468</v>
      </c>
      <c r="F308" s="4">
        <v>3000036917</v>
      </c>
    </row>
    <row r="309" spans="1:6" ht="15" x14ac:dyDescent="0.2">
      <c r="A309" s="4">
        <v>308</v>
      </c>
      <c r="B309" s="6">
        <v>5144171200000</v>
      </c>
      <c r="C309" s="5" t="str">
        <f>VLOOKUP(B:B,[1]Item!$L:$N,3,)</f>
        <v>PENTETATE CALCIUM TRISODIUM CALCIUM DTP</v>
      </c>
      <c r="D309" s="4" t="str">
        <f>VLOOKUP(B:B,[1]Item!$L:$U,10,)</f>
        <v>AMP</v>
      </c>
      <c r="E309" s="5">
        <v>214</v>
      </c>
      <c r="F309" s="4">
        <v>3000036917</v>
      </c>
    </row>
    <row r="310" spans="1:6" ht="15" x14ac:dyDescent="0.2">
      <c r="A310" s="4">
        <v>309</v>
      </c>
      <c r="B310" s="6">
        <v>5137180300100</v>
      </c>
      <c r="C310" s="5" t="str">
        <f>VLOOKUP(B:B,[1]Item!$L:$N,3,)</f>
        <v>PETHIDINE HCL 50MG/ML INJECTION 1ML</v>
      </c>
      <c r="D310" s="4" t="str">
        <f>VLOOKUP(B:B,[1]Item!$L:$U,10,)</f>
        <v>AMP</v>
      </c>
      <c r="E310" s="5">
        <v>83836</v>
      </c>
      <c r="F310" s="4">
        <v>3000036917</v>
      </c>
    </row>
    <row r="311" spans="1:6" ht="15" x14ac:dyDescent="0.2">
      <c r="A311" s="4">
        <v>310</v>
      </c>
      <c r="B311" s="6">
        <v>5313164100200</v>
      </c>
      <c r="C311" s="5" t="str">
        <f>VLOOKUP(B:B,[1]Item!$L:$N,3,)</f>
        <v>PETROLATUM WHITE PETROLEUM TOPICAL JELL</v>
      </c>
      <c r="D311" s="4" t="str">
        <f>VLOOKUP(B:B,[1]Item!$L:$U,10,)</f>
        <v>JAR</v>
      </c>
      <c r="E311" s="5">
        <v>702</v>
      </c>
      <c r="F311" s="4">
        <v>3000036917</v>
      </c>
    </row>
    <row r="312" spans="1:6" ht="15" x14ac:dyDescent="0.2">
      <c r="A312" s="4">
        <v>311</v>
      </c>
      <c r="B312" s="6">
        <v>5115171000200</v>
      </c>
      <c r="C312" s="5" t="str">
        <f>VLOOKUP(B:B,[1]Item!$L:$N,3,)</f>
        <v>PHENYLEPHRINE HCL 10 MG/ML INJ</v>
      </c>
      <c r="D312" s="4" t="str">
        <f>VLOOKUP(B:B,[1]Item!$L:$U,10,)</f>
        <v>VIA</v>
      </c>
      <c r="E312" s="5">
        <v>26082</v>
      </c>
      <c r="F312" s="4">
        <v>3000036917</v>
      </c>
    </row>
    <row r="313" spans="1:6" ht="15" x14ac:dyDescent="0.2">
      <c r="A313" s="4">
        <v>312</v>
      </c>
      <c r="B313" s="6">
        <v>5124111300000</v>
      </c>
      <c r="C313" s="5" t="str">
        <f>VLOOKUP(B:B,[1]Item!$L:$N,3,)</f>
        <v>PHYSOSTIGMINE 1 MG/ML SOLUTION FOR INJ</v>
      </c>
      <c r="D313" s="4" t="str">
        <f>VLOOKUP(B:B,[1]Item!$L:$U,10,)</f>
        <v>AMP</v>
      </c>
      <c r="E313" s="5">
        <v>268</v>
      </c>
      <c r="F313" s="4">
        <v>3000036917</v>
      </c>
    </row>
    <row r="314" spans="1:6" ht="15" x14ac:dyDescent="0.2">
      <c r="A314" s="4">
        <v>313</v>
      </c>
      <c r="B314" s="6">
        <v>5110195300100</v>
      </c>
      <c r="C314" s="5" t="str">
        <f>VLOOKUP(B:B,[1]Item!$L:$N,3,)</f>
        <v>PHYTOMENADIONE 1 MG/0.5 ML INJ</v>
      </c>
      <c r="D314" s="4" t="str">
        <f>VLOOKUP(B:B,[1]Item!$L:$U,10,)</f>
        <v>AMP</v>
      </c>
      <c r="E314" s="5">
        <v>27487</v>
      </c>
      <c r="F314" s="4">
        <v>3000036917</v>
      </c>
    </row>
    <row r="315" spans="1:6" ht="15" x14ac:dyDescent="0.2">
      <c r="A315" s="4">
        <v>314</v>
      </c>
      <c r="B315" s="6">
        <v>5110980300100</v>
      </c>
      <c r="C315" s="5" t="str">
        <f>VLOOKUP(B:B,[1]Item!$L:$N,3,)</f>
        <v>PIPERACILLIN 2 G + TAZOBACTAM 250 MG INJ</v>
      </c>
      <c r="D315" s="4" t="str">
        <f>VLOOKUP(B:B,[1]Item!$L:$U,10,)</f>
        <v>VIA</v>
      </c>
      <c r="E315" s="5">
        <v>587856</v>
      </c>
      <c r="F315" s="4">
        <v>3000036917</v>
      </c>
    </row>
    <row r="316" spans="1:6" ht="15" x14ac:dyDescent="0.2">
      <c r="A316" s="4">
        <v>315</v>
      </c>
      <c r="B316" s="6">
        <v>5110980400100</v>
      </c>
      <c r="C316" s="5" t="str">
        <f>VLOOKUP(B:B,[1]Item!$L:$N,3,)</f>
        <v>PIPERACILLIN 4 G + TAZOBACTAM 500 MG INJ</v>
      </c>
      <c r="D316" s="4" t="str">
        <f>VLOOKUP(B:B,[1]Item!$L:$U,10,)</f>
        <v>VIA</v>
      </c>
      <c r="E316" s="5">
        <v>429786</v>
      </c>
      <c r="F316" s="4">
        <v>3000036917</v>
      </c>
    </row>
    <row r="317" spans="1:6" ht="15" x14ac:dyDescent="0.2">
      <c r="A317" s="4">
        <v>316</v>
      </c>
      <c r="B317" s="6">
        <v>5120189900200</v>
      </c>
      <c r="C317" s="5" t="str">
        <f>VLOOKUP(B:B,[1]Item!$L:$N,3,)</f>
        <v>PLERIXAFOR 20 MG/ML 1.2 ML VIAL</v>
      </c>
      <c r="D317" s="4" t="str">
        <f>VLOOKUP(B:B,[1]Item!$L:$U,10,)</f>
        <v>VIA</v>
      </c>
      <c r="E317" s="5">
        <v>58</v>
      </c>
      <c r="F317" s="4">
        <v>3000036917</v>
      </c>
    </row>
    <row r="318" spans="1:6" ht="15" x14ac:dyDescent="0.2">
      <c r="A318" s="4">
        <v>317</v>
      </c>
      <c r="B318" s="6">
        <v>5120161600100</v>
      </c>
      <c r="C318" s="5" t="str">
        <f>VLOOKUP(B:B,[1]Item!$L:$N,3,)</f>
        <v>POLIOMYELITIS ORAL BIVALENT TYPE 1 AND 3</v>
      </c>
      <c r="D318" s="4" t="str">
        <f>VLOOKUP(B:B,[1]Item!$L:$U,10,)</f>
        <v>DOS</v>
      </c>
      <c r="E318" s="5">
        <v>3333109</v>
      </c>
      <c r="F318" s="4">
        <v>3000036917</v>
      </c>
    </row>
    <row r="319" spans="1:6" ht="15" x14ac:dyDescent="0.2">
      <c r="A319" s="4">
        <v>318</v>
      </c>
      <c r="B319" s="6">
        <v>5135160900200</v>
      </c>
      <c r="C319" s="5" t="str">
        <f>VLOOKUP(B:B,[1]Item!$L:$N,3,)</f>
        <v>PONATINIB 15 MG TABLET</v>
      </c>
      <c r="D319" s="4" t="str">
        <f>VLOOKUP(B:B,[1]Item!$L:$U,10,)</f>
        <v>TAB</v>
      </c>
      <c r="E319" s="5">
        <v>9852</v>
      </c>
      <c r="F319" s="4">
        <v>3000036917</v>
      </c>
    </row>
    <row r="320" spans="1:6" ht="15" x14ac:dyDescent="0.2">
      <c r="A320" s="4">
        <v>319</v>
      </c>
      <c r="B320" s="6">
        <v>5130340400200</v>
      </c>
      <c r="C320" s="5" t="str">
        <f>VLOOKUP(B:B,[1]Item!$L:$N,3,)</f>
        <v>POSACONAZOLE 100MG DELAYED RELEASE TABLE</v>
      </c>
      <c r="D320" s="4" t="str">
        <f>VLOOKUP(B:B,[1]Item!$L:$U,10,)</f>
        <v>TAB</v>
      </c>
      <c r="E320" s="5">
        <v>14531</v>
      </c>
      <c r="F320" s="4">
        <v>3000036917</v>
      </c>
    </row>
    <row r="321" spans="1:6" ht="15" x14ac:dyDescent="0.2">
      <c r="A321" s="4">
        <v>320</v>
      </c>
      <c r="B321" s="6">
        <v>5119180200000</v>
      </c>
      <c r="C321" s="5" t="str">
        <f>VLOOKUP(B:B,[1]Item!$L:$N,3,)</f>
        <v>POTASSIUM CHLORIDE 600 MG MR</v>
      </c>
      <c r="D321" s="4" t="str">
        <f>VLOOKUP(B:B,[1]Item!$L:$U,10,)</f>
        <v>TAB</v>
      </c>
      <c r="E321" s="5">
        <v>1034170</v>
      </c>
      <c r="F321" s="4">
        <v>3000036917</v>
      </c>
    </row>
    <row r="322" spans="1:6" ht="15" x14ac:dyDescent="0.2">
      <c r="A322" s="4">
        <v>321</v>
      </c>
      <c r="B322" s="6">
        <v>5118160700200</v>
      </c>
      <c r="C322" s="5" t="str">
        <f>VLOOKUP(B:B,[1]Item!$L:$N,3,)</f>
        <v>POTASSIUM IODIDE 130 MG TABLET</v>
      </c>
      <c r="D322" s="4" t="str">
        <f>VLOOKUP(B:B,[1]Item!$L:$U,10,)</f>
        <v>TAB</v>
      </c>
      <c r="E322" s="5">
        <v>65631127</v>
      </c>
      <c r="F322" s="4">
        <v>3000036917</v>
      </c>
    </row>
    <row r="323" spans="1:6" ht="15" x14ac:dyDescent="0.2">
      <c r="A323" s="4">
        <v>322</v>
      </c>
      <c r="B323" s="6">
        <v>5118160700300</v>
      </c>
      <c r="C323" s="5" t="str">
        <f>VLOOKUP(B:B,[1]Item!$L:$N,3,)</f>
        <v>POTASSIUM IODIDE 65 MG TABLET</v>
      </c>
      <c r="D323" s="4" t="str">
        <f>VLOOKUP(B:B,[1]Item!$L:$U,10,)</f>
        <v>TAB</v>
      </c>
      <c r="E323" s="5">
        <v>23793409</v>
      </c>
      <c r="F323" s="4">
        <v>3000036917</v>
      </c>
    </row>
    <row r="324" spans="1:6" ht="15" x14ac:dyDescent="0.2">
      <c r="A324" s="4">
        <v>323</v>
      </c>
      <c r="B324" s="6">
        <v>5112161000300</v>
      </c>
      <c r="C324" s="5" t="str">
        <f>VLOOKUP(B:B,[1]Item!$L:$N,3,)</f>
        <v>PRALIDOXIME CHLORIDE 1 G POWDER FOR INJ</v>
      </c>
      <c r="D324" s="4" t="str">
        <f>VLOOKUP(B:B,[1]Item!$L:$U,10,)</f>
        <v>VIA</v>
      </c>
      <c r="E324" s="5">
        <v>498</v>
      </c>
      <c r="F324" s="4">
        <v>3000036917</v>
      </c>
    </row>
    <row r="325" spans="1:6" ht="15" x14ac:dyDescent="0.2">
      <c r="A325" s="4">
        <v>324</v>
      </c>
      <c r="B325" s="6">
        <v>5114250800200</v>
      </c>
      <c r="C325" s="5" t="str">
        <f>VLOOKUP(B:B,[1]Item!$L:$N,3,)</f>
        <v>PRAMIPEXOLE 0.18 MG TABLET</v>
      </c>
      <c r="D325" s="4" t="str">
        <f>VLOOKUP(B:B,[1]Item!$L:$U,10,)</f>
        <v>TAB</v>
      </c>
      <c r="E325" s="5">
        <v>361445</v>
      </c>
      <c r="F325" s="4">
        <v>3000036917</v>
      </c>
    </row>
    <row r="326" spans="1:6" ht="15" x14ac:dyDescent="0.2">
      <c r="A326" s="4">
        <v>325</v>
      </c>
      <c r="B326" s="6">
        <v>5114250800300</v>
      </c>
      <c r="C326" s="5" t="str">
        <f>VLOOKUP(B:B,[1]Item!$L:$N,3,)</f>
        <v>PRAMIPEXOLE 0.25MG TABLET</v>
      </c>
      <c r="D326" s="4" t="str">
        <f>VLOOKUP(B:B,[1]Item!$L:$U,10,)</f>
        <v>TAB</v>
      </c>
      <c r="E326" s="5">
        <v>361445</v>
      </c>
      <c r="F326" s="4">
        <v>3000036917</v>
      </c>
    </row>
    <row r="327" spans="1:6" ht="15" x14ac:dyDescent="0.2">
      <c r="A327" s="4">
        <v>326</v>
      </c>
      <c r="B327" s="6">
        <v>5110170500000</v>
      </c>
      <c r="C327" s="5" t="str">
        <f>VLOOKUP(B:B,[1]Item!$L:$N,3,)</f>
        <v>PRAZIQUANTEL 600 MG TABLET</v>
      </c>
      <c r="D327" s="4" t="str">
        <f>VLOOKUP(B:B,[1]Item!$L:$U,10,)</f>
        <v>TAB</v>
      </c>
      <c r="E327" s="5">
        <v>4365</v>
      </c>
      <c r="F327" s="4">
        <v>3000036917</v>
      </c>
    </row>
    <row r="328" spans="1:6" ht="15" x14ac:dyDescent="0.2">
      <c r="A328" s="4">
        <v>327</v>
      </c>
      <c r="B328" s="6">
        <v>5110190300000</v>
      </c>
      <c r="C328" s="5" t="str">
        <f>VLOOKUP(B:B,[1]Item!$L:$N,3,)</f>
        <v>PRIMAQUINE 7.5 MG TABLET</v>
      </c>
      <c r="D328" s="4" t="str">
        <f>VLOOKUP(B:B,[1]Item!$L:$U,10,)</f>
        <v>TAB</v>
      </c>
      <c r="E328" s="5">
        <v>45090</v>
      </c>
      <c r="F328" s="4">
        <v>3000036917</v>
      </c>
    </row>
    <row r="329" spans="1:6" ht="15" x14ac:dyDescent="0.2">
      <c r="A329" s="4">
        <v>328</v>
      </c>
      <c r="B329" s="6">
        <v>5116161000000</v>
      </c>
      <c r="C329" s="5" t="str">
        <f>VLOOKUP(B:B,[1]Item!$L:$N,3,)</f>
        <v>PROMETHAZINE HYDROCHLORIDE 10 MG TABLET</v>
      </c>
      <c r="D329" s="4" t="str">
        <f>VLOOKUP(B:B,[1]Item!$L:$U,10,)</f>
        <v>TAB</v>
      </c>
      <c r="E329" s="5">
        <v>18829</v>
      </c>
      <c r="F329" s="4">
        <v>3000036917</v>
      </c>
    </row>
    <row r="330" spans="1:6" ht="15" x14ac:dyDescent="0.2">
      <c r="A330" s="4">
        <v>329</v>
      </c>
      <c r="B330" s="6">
        <v>5114294100000</v>
      </c>
      <c r="C330" s="5" t="str">
        <f>VLOOKUP(B:B,[1]Item!$L:$N,3,)</f>
        <v>PROPOFOL 1% EMULSION FOR INJ</v>
      </c>
      <c r="D330" s="4" t="str">
        <f>VLOOKUP(B:B,[1]Item!$L:$U,10,)</f>
        <v>AMP</v>
      </c>
      <c r="E330" s="5">
        <v>425940</v>
      </c>
      <c r="F330" s="4">
        <v>3000036917</v>
      </c>
    </row>
    <row r="331" spans="1:6" ht="15" x14ac:dyDescent="0.2">
      <c r="A331" s="4">
        <v>330</v>
      </c>
      <c r="B331" s="6">
        <v>5115151400000</v>
      </c>
      <c r="C331" s="5" t="str">
        <f>VLOOKUP(B:B,[1]Item!$L:$N,3,)</f>
        <v>PYRIDOSTIGMINE BROMIDE 60 MG TABLET</v>
      </c>
      <c r="D331" s="4" t="str">
        <f>VLOOKUP(B:B,[1]Item!$L:$U,10,)</f>
        <v>TAB</v>
      </c>
      <c r="E331" s="5">
        <v>227065</v>
      </c>
      <c r="F331" s="4">
        <v>3000036917</v>
      </c>
    </row>
    <row r="332" spans="1:6" ht="15" x14ac:dyDescent="0.2">
      <c r="A332" s="4">
        <v>331</v>
      </c>
      <c r="B332" s="6">
        <v>5119190503700</v>
      </c>
      <c r="C332" s="5" t="str">
        <f>VLOOKUP(B:B,[1]Item!$L:$N,3,)</f>
        <v>VITAMIN B6 PYRIDOXINE 100 MG/2ML</v>
      </c>
      <c r="D332" s="4" t="str">
        <f>VLOOKUP(B:B,[1]Item!$L:$U,10,)</f>
        <v>VIA</v>
      </c>
      <c r="E332" s="5">
        <v>1014</v>
      </c>
      <c r="F332" s="4">
        <v>3000036917</v>
      </c>
    </row>
    <row r="333" spans="1:6" ht="15" x14ac:dyDescent="0.2">
      <c r="A333" s="4">
        <v>332</v>
      </c>
      <c r="B333" s="6">
        <v>5119190503000</v>
      </c>
      <c r="C333" s="5" t="str">
        <f>VLOOKUP(B:B,[1]Item!$L:$N,3,)</f>
        <v>PYRIDOXINE HCL (VITAMIN B6) 100 MG INJ</v>
      </c>
      <c r="D333" s="4" t="str">
        <f>VLOOKUP(B:B,[1]Item!$L:$U,10,)</f>
        <v>VIA</v>
      </c>
      <c r="E333" s="5">
        <v>3973</v>
      </c>
      <c r="F333" s="4">
        <v>3000036917</v>
      </c>
    </row>
    <row r="334" spans="1:6" ht="15" x14ac:dyDescent="0.2">
      <c r="A334" s="4">
        <v>333</v>
      </c>
      <c r="B334" s="6">
        <v>5114172200100</v>
      </c>
      <c r="C334" s="5" t="str">
        <f>VLOOKUP(B:B,[1]Item!$L:$N,3,)</f>
        <v>QUETIAPINE 100 MG TABLET</v>
      </c>
      <c r="D334" s="4" t="str">
        <f>VLOOKUP(B:B,[1]Item!$L:$U,10,)</f>
        <v>TAB</v>
      </c>
      <c r="E334" s="5">
        <v>3702160</v>
      </c>
      <c r="F334" s="4">
        <v>3000036917</v>
      </c>
    </row>
    <row r="335" spans="1:6" ht="15" x14ac:dyDescent="0.2">
      <c r="A335" s="4">
        <v>334</v>
      </c>
      <c r="B335" s="6">
        <v>5110190400100</v>
      </c>
      <c r="C335" s="5" t="str">
        <f>VLOOKUP(B:B,[1]Item!$L:$N,3,)</f>
        <v>QUININE SULFATE 300 MG TABLET</v>
      </c>
      <c r="D335" s="4" t="str">
        <f>VLOOKUP(B:B,[1]Item!$L:$U,10,)</f>
        <v>TAB</v>
      </c>
      <c r="E335" s="5">
        <v>16763</v>
      </c>
      <c r="F335" s="4">
        <v>3000036917</v>
      </c>
    </row>
    <row r="336" spans="1:6" ht="15" x14ac:dyDescent="0.2">
      <c r="A336" s="4">
        <v>335</v>
      </c>
      <c r="B336" s="6">
        <v>5120161700700</v>
      </c>
      <c r="C336" s="5" t="str">
        <f>VLOOKUP(B:B,[1]Item!$L:$N,3,)</f>
        <v>RABIES IG HUMAN 100-150 IU/ML PFS</v>
      </c>
      <c r="D336" s="4" t="str">
        <f>VLOOKUP(B:B,[1]Item!$L:$U,10,)</f>
        <v>PFS</v>
      </c>
      <c r="E336" s="5">
        <v>285</v>
      </c>
      <c r="F336" s="4">
        <v>3000036917</v>
      </c>
    </row>
    <row r="337" spans="1:6" ht="15" x14ac:dyDescent="0.2">
      <c r="A337" s="4">
        <v>336</v>
      </c>
      <c r="B337" s="6">
        <v>5120161700200</v>
      </c>
      <c r="C337" s="5" t="str">
        <f>VLOOKUP(B:B,[1]Item!$L:$N,3,)</f>
        <v>RABIES IMMUNOGLOBULIN OF HUMAN ORIGIN</v>
      </c>
      <c r="D337" s="4" t="str">
        <f>VLOOKUP(B:B,[1]Item!$L:$U,10,)</f>
        <v>AMP</v>
      </c>
      <c r="E337" s="5">
        <v>285</v>
      </c>
      <c r="F337" s="4">
        <v>3000036917</v>
      </c>
    </row>
    <row r="338" spans="1:6" ht="15" x14ac:dyDescent="0.2">
      <c r="A338" s="4">
        <v>337</v>
      </c>
      <c r="B338" s="6">
        <v>5120161700300</v>
      </c>
      <c r="C338" s="5" t="str">
        <f>VLOOKUP(B:B,[1]Item!$L:$N,3,)</f>
        <v>RABIES VIRUS INACTIVATED VACCINE 2.5 IU</v>
      </c>
      <c r="D338" s="4" t="str">
        <f>VLOOKUP(B:B,[1]Item!$L:$U,10,)</f>
        <v>AMP</v>
      </c>
      <c r="E338" s="5">
        <v>203292</v>
      </c>
      <c r="F338" s="4">
        <v>3000036917</v>
      </c>
    </row>
    <row r="339" spans="1:6" ht="15" x14ac:dyDescent="0.2">
      <c r="A339" s="4">
        <v>338</v>
      </c>
      <c r="B339" s="6">
        <v>5119190501100</v>
      </c>
      <c r="C339" s="5" t="str">
        <f>VLOOKUP(B:B,[1]Item!$L:$N,3,)</f>
        <v>RETINOL 50000 IU CAPSULE ORAL</v>
      </c>
      <c r="D339" s="4" t="str">
        <f>VLOOKUP(B:B,[1]Item!$L:$U,10,)</f>
        <v>TAB</v>
      </c>
      <c r="E339" s="5">
        <v>87312</v>
      </c>
      <c r="F339" s="4">
        <v>3000036917</v>
      </c>
    </row>
    <row r="340" spans="1:6" ht="15" x14ac:dyDescent="0.2">
      <c r="A340" s="4">
        <v>339</v>
      </c>
      <c r="B340" s="6">
        <v>5110231200600</v>
      </c>
      <c r="C340" s="5" t="str">
        <f>VLOOKUP(B:B,[1]Item!$L:$N,3,)</f>
        <v>RIBAVIRIN 200 MG TABLET</v>
      </c>
      <c r="D340" s="4" t="str">
        <f>VLOOKUP(B:B,[1]Item!$L:$U,10,)</f>
        <v>TAB</v>
      </c>
      <c r="E340" s="5">
        <v>4709</v>
      </c>
      <c r="F340" s="4">
        <v>3000036917</v>
      </c>
    </row>
    <row r="341" spans="1:6" ht="15" x14ac:dyDescent="0.2">
      <c r="A341" s="4">
        <v>340</v>
      </c>
      <c r="B341" s="6">
        <v>5110200500400</v>
      </c>
      <c r="C341" s="5" t="str">
        <f>VLOOKUP(B:B,[1]Item!$L:$N,3,)</f>
        <v>RIFAMPICIN 100 MG/5 ML ORAL LIQUID</v>
      </c>
      <c r="D341" s="4" t="str">
        <f>VLOOKUP(B:B,[1]Item!$L:$U,10,)</f>
        <v>BT</v>
      </c>
      <c r="E341" s="5">
        <v>2491</v>
      </c>
      <c r="F341" s="4">
        <v>3000036917</v>
      </c>
    </row>
    <row r="342" spans="1:6" ht="15" x14ac:dyDescent="0.2">
      <c r="A342" s="4">
        <v>341</v>
      </c>
      <c r="B342" s="6">
        <v>5110200500000</v>
      </c>
      <c r="C342" s="5" t="str">
        <f>VLOOKUP(B:B,[1]Item!$L:$N,3,)</f>
        <v>RIFAMPICIN 300 MG CAPSULE</v>
      </c>
      <c r="D342" s="4" t="str">
        <f>VLOOKUP(B:B,[1]Item!$L:$U,10,)</f>
        <v>CAP</v>
      </c>
      <c r="E342" s="5">
        <v>866173</v>
      </c>
      <c r="F342" s="4">
        <v>3000036917</v>
      </c>
    </row>
    <row r="343" spans="1:6" ht="15" x14ac:dyDescent="0.2">
      <c r="A343" s="4">
        <v>342</v>
      </c>
      <c r="B343" s="6">
        <v>5119160400200</v>
      </c>
      <c r="C343" s="5" t="str">
        <f>VLOOKUP(B:B,[1]Item!$L:$N,3,)</f>
        <v>RINGER LACTATE IV 1000ML BOTTLE</v>
      </c>
      <c r="D343" s="4" t="str">
        <f>VLOOKUP(B:B,[1]Item!$L:$U,10,)</f>
        <v>BT</v>
      </c>
      <c r="E343" s="5">
        <v>53236</v>
      </c>
      <c r="F343" s="4">
        <v>3000036917</v>
      </c>
    </row>
    <row r="344" spans="1:6" ht="15" x14ac:dyDescent="0.2">
      <c r="A344" s="4">
        <v>343</v>
      </c>
      <c r="B344" s="6">
        <v>5111171702200</v>
      </c>
      <c r="C344" s="5" t="str">
        <f>VLOOKUP(B:B,[1]Item!$L:$N,3,)</f>
        <v>RISANKIZUMAB 150 MG INJECTION IN PFP</v>
      </c>
      <c r="D344" s="4" t="str">
        <f>VLOOKUP(B:B,[1]Item!$L:$U,10,)</f>
        <v>PFP</v>
      </c>
      <c r="E344" s="5">
        <v>7357</v>
      </c>
      <c r="F344" s="4">
        <v>3000036917</v>
      </c>
    </row>
    <row r="345" spans="1:6" ht="15" x14ac:dyDescent="0.2">
      <c r="A345" s="4">
        <v>344</v>
      </c>
      <c r="B345" s="6">
        <v>5111171701100</v>
      </c>
      <c r="C345" s="5" t="str">
        <f>VLOOKUP(B:B,[1]Item!$L:$N,3,)</f>
        <v>RISANKIZUMAB 150MG INJECTION</v>
      </c>
      <c r="D345" s="4" t="str">
        <f>VLOOKUP(B:B,[1]Item!$L:$U,10,)</f>
        <v>PFS</v>
      </c>
      <c r="E345" s="5">
        <v>7357</v>
      </c>
      <c r="F345" s="4">
        <v>3000036917</v>
      </c>
    </row>
    <row r="346" spans="1:6" ht="15" x14ac:dyDescent="0.2">
      <c r="A346" s="4">
        <v>345</v>
      </c>
      <c r="B346" s="6">
        <v>5115000000000</v>
      </c>
      <c r="C346" s="5" t="str">
        <f>VLOOKUP(B:B,[1]Item!$L:$N,3,)</f>
        <v>RISDIPLAM 60MG/80ML ORAL SOLUTION</v>
      </c>
      <c r="D346" s="4" t="str">
        <f>VLOOKUP(B:B,[1]Item!$L:$U,10,)</f>
        <v>BT</v>
      </c>
      <c r="E346" s="5">
        <v>435</v>
      </c>
      <c r="F346" s="4">
        <v>3000036917</v>
      </c>
    </row>
    <row r="347" spans="1:6" ht="15" x14ac:dyDescent="0.2">
      <c r="A347" s="4">
        <v>346</v>
      </c>
      <c r="B347" s="6">
        <v>5111171600100</v>
      </c>
      <c r="C347" s="5" t="str">
        <f>VLOOKUP(B:B,[1]Item!$L:$N,3,)</f>
        <v>RITUXIMAB 10 MG/ML 50 ML VIAL</v>
      </c>
      <c r="D347" s="4" t="str">
        <f>VLOOKUP(B:B,[1]Item!$L:$U,10,)</f>
        <v>VIA</v>
      </c>
      <c r="E347" s="5">
        <v>6179</v>
      </c>
      <c r="F347" s="4">
        <v>3000036917</v>
      </c>
    </row>
    <row r="348" spans="1:6" ht="15" x14ac:dyDescent="0.2">
      <c r="A348" s="4">
        <v>347</v>
      </c>
      <c r="B348" s="6">
        <v>5115200300200</v>
      </c>
      <c r="C348" s="5" t="str">
        <f>VLOOKUP(B:B,[1]Item!$L:$N,3,)</f>
        <v>ROCURONIUM BROMIDE 10 MG/ML INJECTION</v>
      </c>
      <c r="D348" s="4" t="str">
        <f>VLOOKUP(B:B,[1]Item!$L:$U,10,)</f>
        <v>VIA</v>
      </c>
      <c r="E348" s="5">
        <v>5694</v>
      </c>
      <c r="F348" s="4">
        <v>3000036917</v>
      </c>
    </row>
    <row r="349" spans="1:6" ht="15" x14ac:dyDescent="0.2">
      <c r="A349" s="4">
        <v>348</v>
      </c>
      <c r="B349" s="6">
        <v>5112182300100</v>
      </c>
      <c r="C349" s="5" t="str">
        <f>VLOOKUP(B:B,[1]Item!$L:$N,3,)</f>
        <v>ROSUVASTATIN 20 MG TABLET</v>
      </c>
      <c r="D349" s="4" t="str">
        <f>VLOOKUP(B:B,[1]Item!$L:$U,10,)</f>
        <v>TAB</v>
      </c>
      <c r="E349" s="5">
        <v>9723323</v>
      </c>
      <c r="F349" s="4">
        <v>3000036917</v>
      </c>
    </row>
    <row r="350" spans="1:6" ht="15" x14ac:dyDescent="0.2">
      <c r="A350" s="4">
        <v>349</v>
      </c>
      <c r="B350" s="6">
        <v>5120161800000</v>
      </c>
      <c r="C350" s="5" t="str">
        <f>VLOOKUP(B:B,[1]Item!$L:$N,3,)</f>
        <v>ROTAVIRUS VACCINE ORAL DROPS</v>
      </c>
      <c r="D350" s="4" t="str">
        <f>VLOOKUP(B:B,[1]Item!$L:$U,10,)</f>
        <v>DOS</v>
      </c>
      <c r="E350" s="5">
        <v>404193</v>
      </c>
      <c r="F350" s="4">
        <v>3000036917</v>
      </c>
    </row>
    <row r="351" spans="1:6" ht="15" x14ac:dyDescent="0.2">
      <c r="A351" s="4">
        <v>350</v>
      </c>
      <c r="B351" s="6">
        <v>5114294200100</v>
      </c>
      <c r="C351" s="5" t="str">
        <f>VLOOKUP(B:B,[1]Item!$L:$N,3,)</f>
        <v>SEVOFLURANE INHALATION 250ML/BOTTLE</v>
      </c>
      <c r="D351" s="4" t="str">
        <f>VLOOKUP(B:B,[1]Item!$L:$U,10,)</f>
        <v>BT</v>
      </c>
      <c r="E351" s="5">
        <v>27779</v>
      </c>
      <c r="F351" s="4">
        <v>3000036917</v>
      </c>
    </row>
    <row r="352" spans="1:6" ht="15" x14ac:dyDescent="0.2">
      <c r="A352" s="4">
        <v>351</v>
      </c>
      <c r="B352" s="6">
        <v>5110150800200</v>
      </c>
      <c r="C352" s="5" t="str">
        <f>VLOOKUP(B:B,[1]Item!$L:$N,3,)</f>
        <v>SILVER SULPHADIAZIDE CREAM 1 % 500GM/JAR</v>
      </c>
      <c r="D352" s="4" t="str">
        <f>VLOOKUP(B:B,[1]Item!$L:$U,10,)</f>
        <v>JAR</v>
      </c>
      <c r="E352" s="5">
        <v>1516</v>
      </c>
      <c r="F352" s="4">
        <v>3000036917</v>
      </c>
    </row>
    <row r="353" spans="1:6" ht="15" x14ac:dyDescent="0.2">
      <c r="A353" s="4">
        <v>352</v>
      </c>
      <c r="B353" s="6">
        <v>5134350000300</v>
      </c>
      <c r="C353" s="5" t="str">
        <f>VLOOKUP(B:B,[1]Item!$L:$N,3,)</f>
        <v>SMALLPOX + MONKEYPOX VACCINE</v>
      </c>
      <c r="D353" s="4" t="str">
        <f>VLOOKUP(B:B,[1]Item!$L:$U,10,)</f>
        <v>VIA</v>
      </c>
      <c r="E353" s="5">
        <v>1099</v>
      </c>
      <c r="F353" s="4">
        <v>3000036917</v>
      </c>
    </row>
    <row r="354" spans="1:6" ht="15" x14ac:dyDescent="0.2">
      <c r="A354" s="4">
        <v>353</v>
      </c>
      <c r="B354" s="6">
        <v>5120162000000</v>
      </c>
      <c r="C354" s="5" t="str">
        <f>VLOOKUP(B:B,[1]Item!$L:$N,3,)</f>
        <v>SMALLPOX IMMUNOGLOBULIN 50000 IU</v>
      </c>
      <c r="D354" s="4" t="str">
        <f>VLOOKUP(B:B,[1]Item!$L:$U,10,)</f>
        <v>VIA</v>
      </c>
      <c r="E354" s="5">
        <v>194</v>
      </c>
      <c r="F354" s="4">
        <v>3000036917</v>
      </c>
    </row>
    <row r="355" spans="1:6" ht="15" x14ac:dyDescent="0.2">
      <c r="A355" s="4">
        <v>354</v>
      </c>
      <c r="B355" s="6">
        <v>5117150401000</v>
      </c>
      <c r="C355" s="5" t="str">
        <f>VLOOKUP(B:B,[1]Item!$L:$N,3,)</f>
        <v>SODIUM BICARBONATE 325MG TABLET</v>
      </c>
      <c r="D355" s="4" t="str">
        <f>VLOOKUP(B:B,[1]Item!$L:$U,10,)</f>
        <v>TAB</v>
      </c>
      <c r="E355" s="5">
        <v>2268374</v>
      </c>
      <c r="F355" s="4">
        <v>3000036917</v>
      </c>
    </row>
    <row r="356" spans="1:6" ht="15" x14ac:dyDescent="0.2">
      <c r="A356" s="4">
        <v>355</v>
      </c>
      <c r="B356" s="6">
        <v>5119160201700</v>
      </c>
      <c r="C356" s="5" t="str">
        <f>VLOOKUP(B:B,[1]Item!$L:$N,3,)</f>
        <v>SODIUM CHLORIDE 0.9% 10 ML INJ</v>
      </c>
      <c r="D356" s="4" t="str">
        <f>VLOOKUP(B:B,[1]Item!$L:$U,10,)</f>
        <v>SYR</v>
      </c>
      <c r="E356" s="5">
        <v>3644792</v>
      </c>
      <c r="F356" s="4">
        <v>3000036917</v>
      </c>
    </row>
    <row r="357" spans="1:6" ht="15" x14ac:dyDescent="0.2">
      <c r="A357" s="4">
        <v>356</v>
      </c>
      <c r="B357" s="6">
        <v>5119160202700</v>
      </c>
      <c r="C357" s="5" t="str">
        <f>VLOOKUP(B:B,[1]Item!$L:$N,3,)</f>
        <v>SODIUM CHLORIDE 0.9% INJ 10ML INJ</v>
      </c>
      <c r="D357" s="4" t="str">
        <f>VLOOKUP(B:B,[1]Item!$L:$U,10,)</f>
        <v>AMP</v>
      </c>
      <c r="E357" s="5">
        <v>92382</v>
      </c>
      <c r="F357" s="4">
        <v>3000036917</v>
      </c>
    </row>
    <row r="358" spans="1:6" ht="15" x14ac:dyDescent="0.2">
      <c r="A358" s="4">
        <v>357</v>
      </c>
      <c r="B358" s="6">
        <v>5119160200600</v>
      </c>
      <c r="C358" s="5" t="str">
        <f>VLOOKUP(B:B,[1]Item!$L:$N,3,)</f>
        <v>SODIUM CHLORIDE 0.9% INJ 5ML PFS</v>
      </c>
      <c r="D358" s="4" t="str">
        <f>VLOOKUP(B:B,[1]Item!$L:$U,10,)</f>
        <v>SYR</v>
      </c>
      <c r="E358" s="5">
        <v>3135480</v>
      </c>
      <c r="F358" s="4">
        <v>3000036917</v>
      </c>
    </row>
    <row r="359" spans="1:6" ht="15" x14ac:dyDescent="0.2">
      <c r="A359" s="4">
        <v>358</v>
      </c>
      <c r="B359" s="6">
        <v>5119160201000</v>
      </c>
      <c r="C359" s="5" t="str">
        <f>VLOOKUP(B:B,[1]Item!$L:$N,3,)</f>
        <v>SODIUM CHLORIDE 0.9% NASAL SPRAY</v>
      </c>
      <c r="D359" s="4" t="str">
        <f>VLOOKUP(B:B,[1]Item!$L:$U,10,)</f>
        <v>SPR</v>
      </c>
      <c r="E359" s="5">
        <v>1026111</v>
      </c>
      <c r="F359" s="4">
        <v>3000036917</v>
      </c>
    </row>
    <row r="360" spans="1:6" ht="15" x14ac:dyDescent="0.2">
      <c r="A360" s="4">
        <v>359</v>
      </c>
      <c r="B360" s="6">
        <v>5119160202900</v>
      </c>
      <c r="C360" s="5" t="str">
        <f>VLOOKUP(B:B,[1]Item!$L:$N,3,)</f>
        <v>SODIUM CHLORIDE 3% 10 ML</v>
      </c>
      <c r="D360" s="4" t="str">
        <f>VLOOKUP(B:B,[1]Item!$L:$U,10,)</f>
        <v>AMP</v>
      </c>
      <c r="E360" s="5">
        <v>603761</v>
      </c>
      <c r="F360" s="4">
        <v>3000036917</v>
      </c>
    </row>
    <row r="361" spans="1:6" ht="15" x14ac:dyDescent="0.2">
      <c r="A361" s="4">
        <v>360</v>
      </c>
      <c r="B361" s="6">
        <v>5110500400200</v>
      </c>
      <c r="C361" s="5" t="str">
        <f>VLOOKUP(B:B,[1]Item!$L:$N,3,)</f>
        <v>SODIUM STIBOGLUCONATE 600 MG INJ</v>
      </c>
      <c r="D361" s="4" t="str">
        <f>VLOOKUP(B:B,[1]Item!$L:$U,10,)</f>
        <v>AMP</v>
      </c>
      <c r="E361" s="5">
        <v>60</v>
      </c>
      <c r="F361" s="4">
        <v>3000036917</v>
      </c>
    </row>
    <row r="362" spans="1:6" ht="15" x14ac:dyDescent="0.2">
      <c r="A362" s="4">
        <v>361</v>
      </c>
      <c r="B362" s="6">
        <v>5113190600000</v>
      </c>
      <c r="C362" s="5" t="str">
        <f>VLOOKUP(B:B,[1]Item!$L:$N,3,)</f>
        <v>SODUM CHLORID 0.9%+HYDROXYTHYL STARCH 6%</v>
      </c>
      <c r="D362" s="4" t="str">
        <f>VLOOKUP(B:B,[1]Item!$L:$U,10,)</f>
        <v>BAG</v>
      </c>
      <c r="E362" s="5">
        <v>2072</v>
      </c>
      <c r="F362" s="4">
        <v>3000036917</v>
      </c>
    </row>
    <row r="363" spans="1:6" ht="15" x14ac:dyDescent="0.2">
      <c r="A363" s="4">
        <v>362</v>
      </c>
      <c r="B363" s="6">
        <v>5118230201300</v>
      </c>
      <c r="C363" s="5" t="str">
        <f>VLOOKUP(B:B,[1]Item!$L:$N,3,)</f>
        <v>SOMATROPIN 3.3 - 5.3 MG/ML INJ</v>
      </c>
      <c r="D363" s="4" t="str">
        <f>VLOOKUP(B:B,[1]Item!$L:$U,10,)</f>
        <v>CTG</v>
      </c>
      <c r="E363" s="5">
        <v>60000</v>
      </c>
      <c r="F363" s="4">
        <v>3000036917</v>
      </c>
    </row>
    <row r="364" spans="1:6" ht="15" x14ac:dyDescent="0.2">
      <c r="A364" s="4">
        <v>363</v>
      </c>
      <c r="B364" s="6">
        <v>5118230200500</v>
      </c>
      <c r="C364" s="5" t="str">
        <f>VLOOKUP(B:B,[1]Item!$L:$N,3,)</f>
        <v>SOMATROPIN 3.3 - 5.3 MG/ML INJECTION</v>
      </c>
      <c r="D364" s="4" t="str">
        <f>VLOOKUP(B:B,[1]Item!$L:$U,10,)</f>
        <v>PEN</v>
      </c>
      <c r="E364" s="5">
        <v>284183</v>
      </c>
      <c r="F364" s="4">
        <v>3000036917</v>
      </c>
    </row>
    <row r="365" spans="1:6" ht="15" x14ac:dyDescent="0.2">
      <c r="A365" s="4">
        <v>364</v>
      </c>
      <c r="B365" s="6">
        <v>5119150700000</v>
      </c>
      <c r="C365" s="5" t="str">
        <f>VLOOKUP(B:B,[1]Item!$L:$N,3,)</f>
        <v>SPIRONOLACTONE 25 MG/5 ML ORAL LIQUID</v>
      </c>
      <c r="D365" s="4" t="str">
        <f>VLOOKUP(B:B,[1]Item!$L:$U,10,)</f>
        <v>BT</v>
      </c>
      <c r="E365" s="5">
        <v>3468</v>
      </c>
      <c r="F365" s="4">
        <v>3000036917</v>
      </c>
    </row>
    <row r="366" spans="1:6" ht="15" x14ac:dyDescent="0.2">
      <c r="A366" s="4">
        <v>365</v>
      </c>
      <c r="B366" s="6">
        <v>5110182600000</v>
      </c>
      <c r="C366" s="5" t="str">
        <f>VLOOKUP(B:B,[1]Item!$L:$N,3,)</f>
        <v>STREPTOMYCIN SULFATE 1 G INJ</v>
      </c>
      <c r="D366" s="4" t="str">
        <f>VLOOKUP(B:B,[1]Item!$L:$U,10,)</f>
        <v>BT</v>
      </c>
      <c r="E366" s="5">
        <v>86313</v>
      </c>
      <c r="F366" s="4">
        <v>3000036917</v>
      </c>
    </row>
    <row r="367" spans="1:6" ht="15" x14ac:dyDescent="0.2">
      <c r="A367" s="4">
        <v>366</v>
      </c>
      <c r="B367" s="6">
        <v>5114299900100</v>
      </c>
      <c r="C367" s="5" t="str">
        <f>VLOOKUP(B:B,[1]Item!$L:$N,3,)</f>
        <v>SUGAMMADEX 100 MG/ML SOLUTION FOR INJECT</v>
      </c>
      <c r="D367" s="4" t="str">
        <f>VLOOKUP(B:B,[1]Item!$L:$U,10,)</f>
        <v>VIA</v>
      </c>
      <c r="E367" s="5">
        <v>51548</v>
      </c>
      <c r="F367" s="4">
        <v>3000036917</v>
      </c>
    </row>
    <row r="368" spans="1:6" ht="15" x14ac:dyDescent="0.2">
      <c r="A368" s="4">
        <v>367</v>
      </c>
      <c r="B368" s="6">
        <v>5111189700200</v>
      </c>
      <c r="C368" s="5" t="str">
        <f>VLOOKUP(B:B,[1]Item!$L:$N,3,)</f>
        <v>SUNITINIB 50 MG CAPSULE</v>
      </c>
      <c r="D368" s="4" t="str">
        <f>VLOOKUP(B:B,[1]Item!$L:$U,10,)</f>
        <v>CAP</v>
      </c>
      <c r="E368" s="5">
        <v>3377</v>
      </c>
      <c r="F368" s="4">
        <v>3000036917</v>
      </c>
    </row>
    <row r="369" spans="1:6" ht="15" x14ac:dyDescent="0.2">
      <c r="A369" s="4">
        <v>368</v>
      </c>
      <c r="B369" s="6">
        <v>5120150400500</v>
      </c>
      <c r="C369" s="5" t="str">
        <f>VLOOKUP(B:B,[1]Item!$L:$N,3,)</f>
        <v>TACROLIMUS 0.03% OINTMENT</v>
      </c>
      <c r="D369" s="4" t="str">
        <f>VLOOKUP(B:B,[1]Item!$L:$U,10,)</f>
        <v>TUB</v>
      </c>
      <c r="E369" s="5">
        <v>42876</v>
      </c>
      <c r="F369" s="4">
        <v>3000036917</v>
      </c>
    </row>
    <row r="370" spans="1:6" ht="15" x14ac:dyDescent="0.2">
      <c r="A370" s="4">
        <v>369</v>
      </c>
      <c r="B370" s="6">
        <v>5120150400400</v>
      </c>
      <c r="C370" s="5" t="str">
        <f>VLOOKUP(B:B,[1]Item!$L:$N,3,)</f>
        <v>TACROLIMUS 0.1% OINTMENT</v>
      </c>
      <c r="D370" s="4" t="str">
        <f>VLOOKUP(B:B,[1]Item!$L:$U,10,)</f>
        <v>TUB</v>
      </c>
      <c r="E370" s="5">
        <v>71475</v>
      </c>
      <c r="F370" s="4">
        <v>3000036917</v>
      </c>
    </row>
    <row r="371" spans="1:6" ht="15" x14ac:dyDescent="0.2">
      <c r="A371" s="4">
        <v>370</v>
      </c>
      <c r="B371" s="6">
        <v>5120150400200</v>
      </c>
      <c r="C371" s="5" t="str">
        <f>VLOOKUP(B:B,[1]Item!$L:$N,3,)</f>
        <v>TACROLIMUS 0.5 MG CAPSULE</v>
      </c>
      <c r="D371" s="4" t="str">
        <f>VLOOKUP(B:B,[1]Item!$L:$U,10,)</f>
        <v>CAP</v>
      </c>
      <c r="E371" s="5">
        <v>428255</v>
      </c>
      <c r="F371" s="4">
        <v>3000036917</v>
      </c>
    </row>
    <row r="372" spans="1:6" ht="15" x14ac:dyDescent="0.2">
      <c r="A372" s="4">
        <v>371</v>
      </c>
      <c r="B372" s="6">
        <v>5120150400100</v>
      </c>
      <c r="C372" s="5" t="str">
        <f>VLOOKUP(B:B,[1]Item!$L:$N,3,)</f>
        <v>TACROLIMUS 1 MG CAPSULE</v>
      </c>
      <c r="D372" s="4" t="str">
        <f>VLOOKUP(B:B,[1]Item!$L:$U,10,)</f>
        <v>CAP</v>
      </c>
      <c r="E372" s="5">
        <v>550108</v>
      </c>
      <c r="F372" s="4">
        <v>3000036917</v>
      </c>
    </row>
    <row r="373" spans="1:6" ht="15" x14ac:dyDescent="0.2">
      <c r="A373" s="4">
        <v>372</v>
      </c>
      <c r="B373" s="6">
        <v>5111156600000</v>
      </c>
      <c r="C373" s="5" t="str">
        <f>VLOOKUP(B:B,[1]Item!$L:$N,3,)</f>
        <v>TAMOXIFEN 20MG TABLET</v>
      </c>
      <c r="D373" s="4" t="str">
        <f>VLOOKUP(B:B,[1]Item!$L:$U,10,)</f>
        <v>TAB</v>
      </c>
      <c r="E373" s="5">
        <v>64385</v>
      </c>
      <c r="F373" s="4">
        <v>3000036917</v>
      </c>
    </row>
    <row r="374" spans="1:6" ht="15" x14ac:dyDescent="0.2">
      <c r="A374" s="4">
        <v>373</v>
      </c>
      <c r="B374" s="6">
        <v>5110233200300</v>
      </c>
      <c r="C374" s="5" t="str">
        <f>VLOOKUP(B:B,[1]Item!$L:$N,3,)</f>
        <v>TENOFOVIR ALAFENAMIDE 25MG TABLET</v>
      </c>
      <c r="D374" s="4" t="str">
        <f>VLOOKUP(B:B,[1]Item!$L:$U,10,)</f>
        <v>TAB</v>
      </c>
      <c r="E374" s="5">
        <v>437120</v>
      </c>
      <c r="F374" s="4">
        <v>3000036917</v>
      </c>
    </row>
    <row r="375" spans="1:6" ht="15" x14ac:dyDescent="0.2">
      <c r="A375" s="4">
        <v>374</v>
      </c>
      <c r="B375" s="6">
        <v>5110181800100</v>
      </c>
      <c r="C375" s="5" t="str">
        <f>VLOOKUP(B:B,[1]Item!$L:$N,3,)</f>
        <v>TERBINAFINE 1% CREAM</v>
      </c>
      <c r="D375" s="4" t="str">
        <f>VLOOKUP(B:B,[1]Item!$L:$U,10,)</f>
        <v>TUB</v>
      </c>
      <c r="E375" s="5">
        <v>35586</v>
      </c>
      <c r="F375" s="4">
        <v>3000036917</v>
      </c>
    </row>
    <row r="376" spans="1:6" ht="15" x14ac:dyDescent="0.2">
      <c r="A376" s="4">
        <v>375</v>
      </c>
      <c r="B376" s="6">
        <v>5130250200000</v>
      </c>
      <c r="C376" s="5" t="str">
        <f>VLOOKUP(B:B,[1]Item!$L:$N,3,)</f>
        <v>TERBINAFINE 250 MG TABLET</v>
      </c>
      <c r="D376" s="4" t="str">
        <f>VLOOKUP(B:B,[1]Item!$L:$U,10,)</f>
        <v>TAB</v>
      </c>
      <c r="E376" s="5">
        <v>132159</v>
      </c>
      <c r="F376" s="4">
        <v>3000036917</v>
      </c>
    </row>
    <row r="377" spans="1:6" ht="15" x14ac:dyDescent="0.2">
      <c r="A377" s="4">
        <v>376</v>
      </c>
      <c r="B377" s="6">
        <v>5120162100100</v>
      </c>
      <c r="C377" s="5" t="str">
        <f>VLOOKUP(B:B,[1]Item!$L:$N,3,)</f>
        <v>TETANUS ANTITOXIN AMPOULE</v>
      </c>
      <c r="D377" s="4" t="str">
        <f>VLOOKUP(B:B,[1]Item!$L:$U,10,)</f>
        <v>AMP</v>
      </c>
      <c r="E377" s="5">
        <v>1044</v>
      </c>
      <c r="F377" s="4">
        <v>3000036917</v>
      </c>
    </row>
    <row r="378" spans="1:6" ht="15" x14ac:dyDescent="0.2">
      <c r="A378" s="4">
        <v>377</v>
      </c>
      <c r="B378" s="6">
        <v>5120181100300</v>
      </c>
      <c r="C378" s="5" t="str">
        <f>VLOOKUP(B:B,[1]Item!$L:$N,3,)</f>
        <v>THALIDOMIDE 100 MG CAPSULE</v>
      </c>
      <c r="D378" s="4" t="str">
        <f>VLOOKUP(B:B,[1]Item!$L:$U,10,)</f>
        <v>CAP</v>
      </c>
      <c r="E378" s="5">
        <v>2833</v>
      </c>
      <c r="F378" s="4">
        <v>3000036917</v>
      </c>
    </row>
    <row r="379" spans="1:6" ht="15" x14ac:dyDescent="0.2">
      <c r="A379" s="4">
        <v>378</v>
      </c>
      <c r="B379" s="6">
        <v>5120181100400</v>
      </c>
      <c r="C379" s="5" t="str">
        <f>VLOOKUP(B:B,[1]Item!$L:$N,3,)</f>
        <v>THALIDOMIDE 50 MG CAPSULE</v>
      </c>
      <c r="D379" s="4" t="str">
        <f>VLOOKUP(B:B,[1]Item!$L:$U,10,)</f>
        <v>CAP</v>
      </c>
      <c r="E379" s="5">
        <v>809</v>
      </c>
      <c r="F379" s="4">
        <v>3000036917</v>
      </c>
    </row>
    <row r="380" spans="1:6" ht="15" x14ac:dyDescent="0.2">
      <c r="A380" s="4">
        <v>379</v>
      </c>
      <c r="B380" s="6">
        <v>5113179900100</v>
      </c>
      <c r="C380" s="5" t="str">
        <f>VLOOKUP(B:B,[1]Item!$L:$N,3,)</f>
        <v>TICAGRELOR 90MG TABLET</v>
      </c>
      <c r="D380" s="4" t="str">
        <f>VLOOKUP(B:B,[1]Item!$L:$U,10,)</f>
        <v>TAB</v>
      </c>
      <c r="E380" s="5">
        <v>1600108</v>
      </c>
      <c r="F380" s="4">
        <v>3000036917</v>
      </c>
    </row>
    <row r="381" spans="1:6" ht="15" x14ac:dyDescent="0.2">
      <c r="A381" s="4">
        <v>380</v>
      </c>
      <c r="B381" s="6">
        <v>5120160001100</v>
      </c>
      <c r="C381" s="5" t="str">
        <f>VLOOKUP(B:B,[1]Item!$L:$N,3,)</f>
        <v>TIXAGEVIMAB CO-PACKAGED WITH CILGAVIMAB</v>
      </c>
      <c r="D381" s="4" t="str">
        <f>VLOOKUP(B:B,[1]Item!$L:$U,10,)</f>
        <v>DOS</v>
      </c>
      <c r="E381" s="5">
        <v>282</v>
      </c>
      <c r="F381" s="4">
        <v>3000036917</v>
      </c>
    </row>
    <row r="382" spans="1:6" ht="15" x14ac:dyDescent="0.2">
      <c r="A382" s="4">
        <v>381</v>
      </c>
      <c r="B382" s="6">
        <v>5120159800400</v>
      </c>
      <c r="C382" s="5" t="str">
        <f>VLOOKUP(B:B,[1]Item!$L:$N,3,)</f>
        <v>TOCILIZUMAB 162 MG/0.9 ML 0.9 ML SOLUT</v>
      </c>
      <c r="D382" s="4" t="str">
        <f>VLOOKUP(B:B,[1]Item!$L:$U,10,)</f>
        <v>SYR</v>
      </c>
      <c r="E382" s="5">
        <v>13657</v>
      </c>
      <c r="F382" s="4">
        <v>3000036917</v>
      </c>
    </row>
    <row r="383" spans="1:6" ht="15" x14ac:dyDescent="0.2">
      <c r="A383" s="4">
        <v>382</v>
      </c>
      <c r="B383" s="6">
        <v>5111200900700</v>
      </c>
      <c r="C383" s="5" t="str">
        <f>VLOOKUP(B:B,[1]Item!$L:$N,3,)</f>
        <v>TOFACITINIB 5MG TABLET</v>
      </c>
      <c r="D383" s="4" t="str">
        <f>VLOOKUP(B:B,[1]Item!$L:$U,10,)</f>
        <v>TAB</v>
      </c>
      <c r="E383" s="5">
        <v>471938</v>
      </c>
      <c r="F383" s="4">
        <v>3000036917</v>
      </c>
    </row>
    <row r="384" spans="1:6" ht="15" x14ac:dyDescent="0.2">
      <c r="A384" s="4">
        <v>383</v>
      </c>
      <c r="B384" s="6">
        <v>5114152800300</v>
      </c>
      <c r="C384" s="5" t="str">
        <f>VLOOKUP(B:B,[1]Item!$L:$N,3,)</f>
        <v>TOPIRAMATE 15 MG CAPSULE</v>
      </c>
      <c r="D384" s="4" t="str">
        <f>VLOOKUP(B:B,[1]Item!$L:$U,10,)</f>
        <v>CAP</v>
      </c>
      <c r="E384" s="5">
        <v>227058</v>
      </c>
      <c r="F384" s="4">
        <v>3000036917</v>
      </c>
    </row>
    <row r="385" spans="1:6" ht="15" x14ac:dyDescent="0.2">
      <c r="A385" s="4">
        <v>384</v>
      </c>
      <c r="B385" s="6">
        <v>5114152800200</v>
      </c>
      <c r="C385" s="5" t="str">
        <f>VLOOKUP(B:B,[1]Item!$L:$N,3,)</f>
        <v>TOPIRAMATE 25 MG TABLET</v>
      </c>
      <c r="D385" s="4" t="str">
        <f>VLOOKUP(B:B,[1]Item!$L:$U,10,)</f>
        <v>TAB</v>
      </c>
      <c r="E385" s="5">
        <v>1322495</v>
      </c>
      <c r="F385" s="4">
        <v>3000036917</v>
      </c>
    </row>
    <row r="386" spans="1:6" ht="15" x14ac:dyDescent="0.2">
      <c r="A386" s="4">
        <v>385</v>
      </c>
      <c r="B386" s="6">
        <v>5111165900000</v>
      </c>
      <c r="C386" s="5" t="str">
        <f>VLOOKUP(B:B,[1]Item!$L:$N,3,)</f>
        <v>TOPOTECAN 4 MG POWDER FOR INJECTION VIAL</v>
      </c>
      <c r="D386" s="4" t="str">
        <f>VLOOKUP(B:B,[1]Item!$L:$U,10,)</f>
        <v>VIA</v>
      </c>
      <c r="E386" s="5">
        <v>82</v>
      </c>
      <c r="F386" s="4">
        <v>3000036917</v>
      </c>
    </row>
    <row r="387" spans="1:6" ht="15" x14ac:dyDescent="0.2">
      <c r="A387" s="4">
        <v>386</v>
      </c>
      <c r="B387" s="6">
        <v>5137160100300</v>
      </c>
      <c r="C387" s="5" t="str">
        <f>VLOOKUP(B:B,[1]Item!$L:$N,3,)</f>
        <v>TRAMADOL HCL 100MG/2ML INJ 2ML AMPOULE</v>
      </c>
      <c r="D387" s="4" t="str">
        <f>VLOOKUP(B:B,[1]Item!$L:$U,10,)</f>
        <v>AMP</v>
      </c>
      <c r="E387" s="5">
        <v>58300</v>
      </c>
      <c r="F387" s="4">
        <v>3000036917</v>
      </c>
    </row>
    <row r="388" spans="1:6" ht="15" x14ac:dyDescent="0.2">
      <c r="A388" s="4">
        <v>387</v>
      </c>
      <c r="B388" s="6">
        <v>5113189900200</v>
      </c>
      <c r="C388" s="5" t="str">
        <f>VLOOKUP(B:B,[1]Item!$L:$N,3,)</f>
        <v>TRANEXAMIC ACID 500 MG TABLET</v>
      </c>
      <c r="D388" s="4" t="str">
        <f>VLOOKUP(B:B,[1]Item!$L:$U,10,)</f>
        <v>TAB</v>
      </c>
      <c r="E388" s="5">
        <v>702559</v>
      </c>
      <c r="F388" s="4">
        <v>3000036917</v>
      </c>
    </row>
    <row r="389" spans="1:6" ht="15" x14ac:dyDescent="0.2">
      <c r="A389" s="4">
        <v>388</v>
      </c>
      <c r="B389" s="6">
        <v>5111171700200</v>
      </c>
      <c r="C389" s="5" t="str">
        <f>VLOOKUP(B:B,[1]Item!$L:$N,3,)</f>
        <v>TRASTUZUMAB 420 - 440 MG VIAL</v>
      </c>
      <c r="D389" s="4" t="str">
        <f>VLOOKUP(B:B,[1]Item!$L:$U,10,)</f>
        <v>VIA</v>
      </c>
      <c r="E389" s="5">
        <v>2084</v>
      </c>
      <c r="F389" s="4">
        <v>3000036917</v>
      </c>
    </row>
    <row r="390" spans="1:6" ht="15" x14ac:dyDescent="0.2">
      <c r="A390" s="4">
        <v>389</v>
      </c>
      <c r="B390" s="6">
        <v>5111171700300</v>
      </c>
      <c r="C390" s="5" t="str">
        <f>VLOOKUP(B:B,[1]Item!$L:$N,3,)</f>
        <v>TRASTUZUMAB EMTANSINE 100 MG VIAL</v>
      </c>
      <c r="D390" s="4" t="str">
        <f>VLOOKUP(B:B,[1]Item!$L:$U,10,)</f>
        <v>VIA</v>
      </c>
      <c r="E390" s="5">
        <v>1439</v>
      </c>
      <c r="F390" s="4">
        <v>3000036917</v>
      </c>
    </row>
    <row r="391" spans="1:6" ht="15" x14ac:dyDescent="0.2">
      <c r="A391" s="4">
        <v>390</v>
      </c>
      <c r="B391" s="6">
        <v>5124122000200</v>
      </c>
      <c r="C391" s="5" t="str">
        <f>VLOOKUP(B:B,[1]Item!$L:$N,3,)</f>
        <v>TRETINOIN 10 MG CAPSULE</v>
      </c>
      <c r="D391" s="4" t="str">
        <f>VLOOKUP(B:B,[1]Item!$L:$U,10,)</f>
        <v>CAP</v>
      </c>
      <c r="E391" s="5">
        <v>31500</v>
      </c>
      <c r="F391" s="4">
        <v>3000036917</v>
      </c>
    </row>
    <row r="392" spans="1:6" ht="15" x14ac:dyDescent="0.2">
      <c r="A392" s="4">
        <v>391</v>
      </c>
      <c r="B392" s="6">
        <v>5118170900100</v>
      </c>
      <c r="C392" s="5" t="str">
        <f>VLOOKUP(B:B,[1]Item!$L:$N,3,)</f>
        <v>TRIAMCINOLONE ACETONIDE 40 MG/ML INJ</v>
      </c>
      <c r="D392" s="4" t="str">
        <f>VLOOKUP(B:B,[1]Item!$L:$U,10,)</f>
        <v>VIA</v>
      </c>
      <c r="E392" s="5">
        <v>5041</v>
      </c>
      <c r="F392" s="4">
        <v>3000036917</v>
      </c>
    </row>
    <row r="393" spans="1:6" ht="15" x14ac:dyDescent="0.2">
      <c r="A393" s="4">
        <v>392</v>
      </c>
      <c r="B393" s="6">
        <v>5111181500000</v>
      </c>
      <c r="C393" s="5" t="str">
        <f>VLOOKUP(B:B,[1]Item!$L:$N,3,)</f>
        <v>TRIPTORELIN 3.75 MG INJECTION PFS</v>
      </c>
      <c r="D393" s="4" t="str">
        <f>VLOOKUP(B:B,[1]Item!$L:$U,10,)</f>
        <v>PFS</v>
      </c>
      <c r="E393" s="5">
        <v>3414</v>
      </c>
      <c r="F393" s="4">
        <v>3000036917</v>
      </c>
    </row>
    <row r="394" spans="1:6" ht="15" x14ac:dyDescent="0.2">
      <c r="A394" s="4">
        <v>393</v>
      </c>
      <c r="B394" s="6">
        <v>5110209900000</v>
      </c>
      <c r="C394" s="5" t="str">
        <f>VLOOKUP(B:B,[1]Item!$L:$N,3,)</f>
        <v>TUBERCULIN PPD SKIN TEST 5 TU/0.1 ML</v>
      </c>
      <c r="D394" s="4" t="str">
        <f>VLOOKUP(B:B,[1]Item!$L:$U,10,)</f>
        <v>VIA</v>
      </c>
      <c r="E394" s="5">
        <v>24626</v>
      </c>
      <c r="F394" s="4">
        <v>3000036917</v>
      </c>
    </row>
    <row r="395" spans="1:6" ht="15" x14ac:dyDescent="0.2">
      <c r="A395" s="4">
        <v>394</v>
      </c>
      <c r="B395" s="6">
        <v>5124122600300</v>
      </c>
      <c r="C395" s="5" t="str">
        <f>VLOOKUP(B:B,[1]Item!$L:$N,3,)</f>
        <v>UREA 10% CREAM (15-30GM)</v>
      </c>
      <c r="D395" s="4" t="str">
        <f>VLOOKUP(B:B,[1]Item!$L:$U,10,)</f>
        <v>TUB</v>
      </c>
      <c r="E395" s="5">
        <v>123178</v>
      </c>
      <c r="F395" s="4">
        <v>3000036917</v>
      </c>
    </row>
    <row r="396" spans="1:6" ht="15" x14ac:dyDescent="0.2">
      <c r="A396" s="4">
        <v>395</v>
      </c>
      <c r="B396" s="6">
        <v>5124122600100</v>
      </c>
      <c r="C396" s="5" t="str">
        <f>VLOOKUP(B:B,[1]Item!$L:$N,3,)</f>
        <v>UREA 20% TOPICAL CREAM</v>
      </c>
      <c r="D396" s="4" t="str">
        <f>VLOOKUP(B:B,[1]Item!$L:$U,10,)</f>
        <v>TUB</v>
      </c>
      <c r="E396" s="5">
        <v>72261</v>
      </c>
      <c r="F396" s="4">
        <v>3000036917</v>
      </c>
    </row>
    <row r="397" spans="1:6" ht="15" x14ac:dyDescent="0.2">
      <c r="A397" s="4">
        <v>396</v>
      </c>
      <c r="B397" s="6">
        <v>5114153000500</v>
      </c>
      <c r="C397" s="5" t="str">
        <f>VLOOKUP(B:B,[1]Item!$L:$N,3,)</f>
        <v>VALPROATE SODIUM 400 MG INJECTION</v>
      </c>
      <c r="D397" s="4" t="str">
        <f>VLOOKUP(B:B,[1]Item!$L:$U,10,)</f>
        <v>VIA</v>
      </c>
      <c r="E397" s="5">
        <v>22081</v>
      </c>
      <c r="F397" s="4">
        <v>3000036917</v>
      </c>
    </row>
    <row r="398" spans="1:6" ht="15" x14ac:dyDescent="0.2">
      <c r="A398" s="4">
        <v>397</v>
      </c>
      <c r="B398" s="6">
        <v>5112173300400</v>
      </c>
      <c r="C398" s="5" t="str">
        <f>VLOOKUP(B:B,[1]Item!$L:$N,3,)</f>
        <v>VALSARTAN 26MG + SACUBITRIL 24MG TABLET</v>
      </c>
      <c r="D398" s="4" t="str">
        <f>VLOOKUP(B:B,[1]Item!$L:$U,10,)</f>
        <v>TAB</v>
      </c>
      <c r="E398" s="5">
        <v>1135630</v>
      </c>
      <c r="F398" s="4">
        <v>3000036917</v>
      </c>
    </row>
    <row r="399" spans="1:6" ht="15" x14ac:dyDescent="0.2">
      <c r="A399" s="4">
        <v>398</v>
      </c>
      <c r="B399" s="6">
        <v>5112173300500</v>
      </c>
      <c r="C399" s="5" t="str">
        <f>VLOOKUP(B:B,[1]Item!$L:$N,3,)</f>
        <v>VALSARTAN 51MG + SACUBITRIL 49MG TABLET</v>
      </c>
      <c r="D399" s="4" t="str">
        <f>VLOOKUP(B:B,[1]Item!$L:$U,10,)</f>
        <v>TAB</v>
      </c>
      <c r="E399" s="5">
        <v>1240065</v>
      </c>
      <c r="F399" s="4">
        <v>3000036917</v>
      </c>
    </row>
    <row r="400" spans="1:6" ht="15" x14ac:dyDescent="0.2">
      <c r="A400" s="4">
        <v>399</v>
      </c>
      <c r="B400" s="6">
        <v>5120162400400</v>
      </c>
      <c r="C400" s="5" t="str">
        <f>VLOOKUP(B:B,[1]Item!$L:$N,3,)</f>
        <v>VARICELLA ZOSTER IG 500 IU/20 ML INJ</v>
      </c>
      <c r="D400" s="4" t="str">
        <f>VLOOKUP(B:B,[1]Item!$L:$U,10,)</f>
        <v>INJ</v>
      </c>
      <c r="E400" s="5">
        <v>334</v>
      </c>
      <c r="F400" s="4">
        <v>3000036917</v>
      </c>
    </row>
    <row r="401" spans="1:6" ht="15" x14ac:dyDescent="0.2">
      <c r="A401" s="4">
        <v>400</v>
      </c>
      <c r="B401" s="6">
        <v>5111171600500</v>
      </c>
      <c r="C401" s="5" t="str">
        <f>VLOOKUP(B:B,[1]Item!$L:$N,3,)</f>
        <v>VENETOCLAX INITIATION PACK</v>
      </c>
      <c r="D401" s="4" t="str">
        <f>VLOOKUP(B:B,[1]Item!$L:$U,10,)</f>
        <v>EA</v>
      </c>
      <c r="E401" s="5">
        <v>6</v>
      </c>
      <c r="F401" s="4">
        <v>3000036917</v>
      </c>
    </row>
    <row r="402" spans="1:6" ht="15" x14ac:dyDescent="0.2">
      <c r="A402" s="4">
        <v>401</v>
      </c>
      <c r="B402" s="6">
        <v>5112170700000</v>
      </c>
      <c r="C402" s="5" t="str">
        <f>VLOOKUP(B:B,[1]Item!$L:$N,3,)</f>
        <v>VERAPAMIL HYDROCHLORIDE 5 MG/2 ML INJEC</v>
      </c>
      <c r="D402" s="4" t="str">
        <f>VLOOKUP(B:B,[1]Item!$L:$U,10,)</f>
        <v>AMP</v>
      </c>
      <c r="E402" s="5">
        <v>28095</v>
      </c>
      <c r="F402" s="4">
        <v>3000036917</v>
      </c>
    </row>
    <row r="403" spans="1:6" ht="15" x14ac:dyDescent="0.2">
      <c r="A403" s="4">
        <v>402</v>
      </c>
      <c r="B403" s="6">
        <v>5111170900200</v>
      </c>
      <c r="C403" s="5" t="str">
        <f>VLOOKUP(B:B,[1]Item!$L:$N,3,)</f>
        <v>VINCRISTINE SULPHATE 1 MG/ML 2 ML VIAL</v>
      </c>
      <c r="D403" s="4" t="str">
        <f>VLOOKUP(B:B,[1]Item!$L:$U,10,)</f>
        <v>VIA</v>
      </c>
      <c r="E403" s="5">
        <v>1720</v>
      </c>
      <c r="F403" s="4">
        <v>3000036917</v>
      </c>
    </row>
    <row r="404" spans="1:6" ht="15" x14ac:dyDescent="0.2">
      <c r="A404" s="4">
        <v>403</v>
      </c>
      <c r="B404" s="6">
        <v>5111177200000</v>
      </c>
      <c r="C404" s="5" t="str">
        <f>VLOOKUP(B:B,[1]Item!$L:$N,3,)</f>
        <v>VINORELBINE 10 MG/ML 5 ML VIAL</v>
      </c>
      <c r="D404" s="4" t="str">
        <f>VLOOKUP(B:B,[1]Item!$L:$U,10,)</f>
        <v>VIA</v>
      </c>
      <c r="E404" s="5">
        <v>2582</v>
      </c>
      <c r="F404" s="4">
        <v>3000036917</v>
      </c>
    </row>
    <row r="405" spans="1:6" ht="15" x14ac:dyDescent="0.2">
      <c r="A405" s="4">
        <v>404</v>
      </c>
      <c r="B405" s="6">
        <v>5110183200200</v>
      </c>
      <c r="C405" s="5" t="str">
        <f>VLOOKUP(B:B,[1]Item!$L:$N,3,)</f>
        <v>VORICONAZOLE 200 MG POWDER FOR INJECTION</v>
      </c>
      <c r="D405" s="4" t="str">
        <f>VLOOKUP(B:B,[1]Item!$L:$U,10,)</f>
        <v>VIA</v>
      </c>
      <c r="E405" s="5">
        <v>3900</v>
      </c>
      <c r="F405" s="4">
        <v>3000036917</v>
      </c>
    </row>
    <row r="406" spans="1:6" ht="15" x14ac:dyDescent="0.2">
      <c r="A406" s="4">
        <v>405</v>
      </c>
      <c r="B406" s="6">
        <v>5110183200000</v>
      </c>
      <c r="C406" s="5" t="str">
        <f>VLOOKUP(B:B,[1]Item!$L:$N,3,)</f>
        <v>VORICONAZOLE 40MG/ML ORAL SUSPENSION</v>
      </c>
      <c r="D406" s="4" t="str">
        <f>VLOOKUP(B:B,[1]Item!$L:$U,10,)</f>
        <v>BT</v>
      </c>
      <c r="E406" s="5">
        <v>156</v>
      </c>
      <c r="F406" s="4">
        <v>3000036917</v>
      </c>
    </row>
    <row r="407" spans="1:6" ht="15" x14ac:dyDescent="0.2">
      <c r="A407" s="4">
        <v>406</v>
      </c>
      <c r="B407" s="6">
        <v>5113160400200</v>
      </c>
      <c r="C407" s="5" t="str">
        <f>VLOOKUP(B:B,[1]Item!$L:$N,3,)</f>
        <v>WARFARIN 2 MG TABLET</v>
      </c>
      <c r="D407" s="4" t="str">
        <f>VLOOKUP(B:B,[1]Item!$L:$U,10,)</f>
        <v>TAB</v>
      </c>
      <c r="E407" s="5">
        <v>1432000</v>
      </c>
      <c r="F407" s="4">
        <v>3000036917</v>
      </c>
    </row>
    <row r="408" spans="1:6" ht="15" x14ac:dyDescent="0.2">
      <c r="A408" s="4">
        <v>407</v>
      </c>
      <c r="B408" s="6">
        <v>5124190001600</v>
      </c>
      <c r="C408" s="5" t="str">
        <f>VLOOKUP(B:B,[1]Item!$L:$N,3,)</f>
        <v>WHITE SOFT PARAFFIN 30 - 250 G</v>
      </c>
      <c r="D408" s="4" t="str">
        <f>VLOOKUP(B:B,[1]Item!$L:$U,10,)</f>
        <v>TUB</v>
      </c>
      <c r="E408" s="5">
        <v>1132301</v>
      </c>
      <c r="F408" s="4">
        <v>3000036917</v>
      </c>
    </row>
    <row r="409" spans="1:6" ht="15" x14ac:dyDescent="0.2">
      <c r="A409" s="4">
        <v>408</v>
      </c>
      <c r="B409" s="6">
        <v>5124190001100</v>
      </c>
      <c r="C409" s="5" t="str">
        <f>VLOOKUP(B:B,[1]Item!$L:$N,3,)</f>
        <v>WHITE SOFT PARAFFIN BP 100 150 G</v>
      </c>
      <c r="D409" s="4" t="str">
        <f>VLOOKUP(B:B,[1]Item!$L:$U,10,)</f>
        <v>EA</v>
      </c>
      <c r="E409" s="5">
        <v>1132301</v>
      </c>
      <c r="F409" s="4">
        <v>3000036917</v>
      </c>
    </row>
    <row r="410" spans="1:6" ht="15" x14ac:dyDescent="0.2">
      <c r="A410" s="4">
        <v>409</v>
      </c>
      <c r="B410" s="6">
        <v>5124130300000</v>
      </c>
      <c r="C410" s="5" t="str">
        <f>VLOOKUP(B:B,[1]Item!$L:$N,3,)</f>
        <v>ZINC 30 MG TABLET</v>
      </c>
      <c r="D410" s="4" t="str">
        <f>VLOOKUP(B:B,[1]Item!$L:$U,10,)</f>
        <v>TAB</v>
      </c>
      <c r="E410" s="5">
        <v>825530</v>
      </c>
      <c r="F410" s="4">
        <v>3000036917</v>
      </c>
    </row>
    <row r="411" spans="1:6" ht="15" x14ac:dyDescent="0.2">
      <c r="A411" s="4">
        <v>410</v>
      </c>
      <c r="B411" s="6">
        <v>5124130301600</v>
      </c>
      <c r="C411" s="5" t="str">
        <f>VLOOKUP(B:B,[1]Item!$L:$N,3,)</f>
        <v>ZINC GLUCONATE 1 MG/ML 10ML VIAL</v>
      </c>
      <c r="D411" s="4" t="str">
        <f>VLOOKUP(B:B,[1]Item!$L:$U,10,)</f>
        <v>VIA</v>
      </c>
      <c r="E411" s="5">
        <v>943</v>
      </c>
      <c r="F411" s="4">
        <v>3000036917</v>
      </c>
    </row>
    <row r="412" spans="1:6" ht="15" x14ac:dyDescent="0.2">
      <c r="A412" s="4">
        <v>411</v>
      </c>
      <c r="B412" s="6">
        <v>5118241500200</v>
      </c>
      <c r="C412" s="5" t="str">
        <f>VLOOKUP(B:B,[1]Item!$L:$N,3,)</f>
        <v>ZOLEDRONIC ACID 5MG INJECTION</v>
      </c>
      <c r="D412" s="4" t="str">
        <f>VLOOKUP(B:B,[1]Item!$L:$U,10,)</f>
        <v>BT</v>
      </c>
      <c r="E412" s="5">
        <v>454</v>
      </c>
      <c r="F412" s="4">
        <v>3000036917</v>
      </c>
    </row>
  </sheetData>
  <autoFilter ref="A1:F412" xr:uid="{A4B37FCD-70B9-4381-A87D-5A0DC17D968A}">
    <sortState xmlns:xlrd2="http://schemas.microsoft.com/office/spreadsheetml/2017/richdata2" ref="A2:F412">
      <sortCondition ref="A1:A412"/>
    </sortState>
  </autoFilter>
  <conditionalFormatting sqref="B2:B412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Abdulrahman N. Almusind</cp:lastModifiedBy>
  <dcterms:created xsi:type="dcterms:W3CDTF">2026-02-25T21:23:59Z</dcterms:created>
  <dcterms:modified xsi:type="dcterms:W3CDTF">2026-10-29T12:53:54Z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2026-02-25T21:33:52Z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0483e0e6-efbc-4584-b2f8-1e6dac15e390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